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myunt-my.sharepoint.com/personal/charlotte_cooke_unt_edu/Documents/Desktop/VPAA Website/"/>
    </mc:Choice>
  </mc:AlternateContent>
  <xr:revisionPtr revIDLastSave="0" documentId="8_{0E480675-B040-4609-A12C-2E8C3B5333A6}" xr6:coauthVersionLast="47" xr6:coauthVersionMax="47" xr10:uidLastSave="{00000000-0000-0000-0000-000000000000}"/>
  <workbookProtection workbookAlgorithmName="SHA-512" workbookHashValue="yWlRGFBsn4J16snO56GnSjs4YtgTa4zkx+P75SxLNv+tFADVF1TRmRmwrjlbQvDzMuwTFo4ts1FxeutYtX1QVQ==" workbookSaltValue="wv1l56fhovqvz1e90zuLew==" workbookSpinCount="100000" lockStructure="1"/>
  <bookViews>
    <workbookView xWindow="28680" yWindow="-120" windowWidth="29040" windowHeight="15840" xr2:uid="{00000000-000D-0000-FFFF-FFFF00000000}"/>
  </bookViews>
  <sheets>
    <sheet name="Faculty Recruitment  RQ" sheetId="1" r:id="rId1"/>
    <sheet name="Instructions" sheetId="3" r:id="rId2"/>
  </sheets>
  <definedNames>
    <definedName name="_xlnm.Print_Area" localSheetId="0">'Faculty Recruitment  RQ'!$A$3:$N$78</definedName>
    <definedName name="_xlnm.Print_Area" localSheetId="1">Instructions!$A$3:$M$53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40" i="1"/>
  <c r="J39" i="1"/>
  <c r="J38" i="1"/>
  <c r="J37" i="1"/>
  <c r="J36" i="1"/>
  <c r="J35" i="1"/>
  <c r="J34" i="1"/>
  <c r="J33" i="1"/>
  <c r="J32" i="1"/>
  <c r="J31" i="1"/>
  <c r="J30" i="1"/>
  <c r="J29" i="1"/>
  <c r="J28" i="1"/>
  <c r="J27" i="1"/>
  <c r="J26" i="1"/>
  <c r="J25" i="1"/>
  <c r="J24" i="1"/>
  <c r="J23" i="1"/>
  <c r="J22" i="1"/>
  <c r="J21" i="1"/>
  <c r="J20" i="1"/>
  <c r="J19" i="1"/>
  <c r="J18" i="1"/>
  <c r="J17" i="1"/>
  <c r="J16" i="1"/>
  <c r="J15" i="1"/>
  <c r="J14" i="1"/>
  <c r="L42" i="1"/>
  <c r="J13" i="1" l="1"/>
  <c r="J12" i="1"/>
  <c r="O42" i="1" l="1"/>
</calcChain>
</file>

<file path=xl/sharedStrings.xml><?xml version="1.0" encoding="utf-8"?>
<sst xmlns="http://schemas.openxmlformats.org/spreadsheetml/2006/main" count="563" uniqueCount="323">
  <si>
    <t>TOTAL</t>
  </si>
  <si>
    <t>Amount</t>
  </si>
  <si>
    <t>Position  No</t>
  </si>
  <si>
    <t xml:space="preserve">Posting ID </t>
  </si>
  <si>
    <t>Dept ID</t>
  </si>
  <si>
    <t xml:space="preserve">Function </t>
  </si>
  <si>
    <t>ABA #</t>
  </si>
  <si>
    <t>REQUESTOR:</t>
  </si>
  <si>
    <t>COLLEGE</t>
  </si>
  <si>
    <t>200-830001</t>
  </si>
  <si>
    <t>Fund  Cat &amp; Fund</t>
  </si>
  <si>
    <t>D-Level</t>
  </si>
  <si>
    <t>Site</t>
  </si>
  <si>
    <t>Rank / Position Title</t>
  </si>
  <si>
    <t>CACS  Col of Applied &amp; Collab Studies</t>
  </si>
  <si>
    <t>COE    College of Education</t>
  </si>
  <si>
    <t>COM    College of Music</t>
  </si>
  <si>
    <t>COI      College of Information</t>
  </si>
  <si>
    <t>CHPS   Col of Health &amp; Public Servic</t>
  </si>
  <si>
    <t xml:space="preserve">CMHT   Col of Merch, Hosp &amp; Tour </t>
  </si>
  <si>
    <t>CVAD   Col of Vis Arts &amp; Design</t>
  </si>
  <si>
    <t>CENG   College of Engineering</t>
  </si>
  <si>
    <t>COS      College of Science</t>
  </si>
  <si>
    <t>CLASS   College of Lib Arts &amp; Soc Sci</t>
  </si>
  <si>
    <t>RCOB    Ryan College of Business</t>
  </si>
  <si>
    <t>LIBR    University Libraries</t>
  </si>
  <si>
    <t>TGS      Toulouse Grad School</t>
  </si>
  <si>
    <t xml:space="preserve"> </t>
  </si>
  <si>
    <t>10028  Recruit-Faculty Search 13</t>
  </si>
  <si>
    <t>10021  Recruit-Faculty Search 1</t>
  </si>
  <si>
    <t>10022  Recruit-Faculty Search 2</t>
  </si>
  <si>
    <t>10023  Recruit-Faculty Search 3</t>
  </si>
  <si>
    <t>10024  Recruit-Faculty Search 4</t>
  </si>
  <si>
    <t>10025  Recruit-Faculty Search 5</t>
  </si>
  <si>
    <t>10026  Recruit-Faculty Search 11</t>
  </si>
  <si>
    <t>10027  Recruit-Faculty Search 12</t>
  </si>
  <si>
    <t>10029  Recruit-Faculty Search 14</t>
  </si>
  <si>
    <t>10030  Recruit-Faculty Search 15</t>
  </si>
  <si>
    <t>10031  Recruit-Staff Search 1</t>
  </si>
  <si>
    <t>10032  Recruit-Staff Search 2</t>
  </si>
  <si>
    <t>10033  Recruit-Staff Search 3</t>
  </si>
  <si>
    <t>10034  Recruit-Staff Search 4</t>
  </si>
  <si>
    <t>10035  Recruit-Staff Search 5</t>
  </si>
  <si>
    <t>10011  Recruit-Executive Search 1</t>
  </si>
  <si>
    <t>10012  Recruit-Executive Search 2</t>
  </si>
  <si>
    <t>10013  Recruit-Executive Search 3</t>
  </si>
  <si>
    <t>10014  Recruit-Executive Search 4</t>
  </si>
  <si>
    <t>10015  Recruit-Executive Search 5</t>
  </si>
  <si>
    <t>10016  Recruit-Executive Search 6</t>
  </si>
  <si>
    <t>10017  Recruit-Executive Search 7</t>
  </si>
  <si>
    <t>FISCAL YEAR:</t>
  </si>
  <si>
    <t xml:space="preserve">VPAA Recruitment Funding Support Request </t>
  </si>
  <si>
    <t xml:space="preserve">Balance </t>
  </si>
  <si>
    <t>Return ABA #</t>
  </si>
  <si>
    <t>DEPARTMENT:</t>
  </si>
  <si>
    <t>Concatenated</t>
  </si>
  <si>
    <t>Purpose</t>
  </si>
  <si>
    <t>134330</t>
  </si>
  <si>
    <t>135310</t>
  </si>
  <si>
    <t>133760</t>
  </si>
  <si>
    <t>137300</t>
  </si>
  <si>
    <t>132330</t>
  </si>
  <si>
    <t>133000</t>
  </si>
  <si>
    <t>131320</t>
  </si>
  <si>
    <t>130000</t>
  </si>
  <si>
    <t>135351</t>
  </si>
  <si>
    <t>137100</t>
  </si>
  <si>
    <t>122900</t>
  </si>
  <si>
    <t>141650</t>
  </si>
  <si>
    <t>134100</t>
  </si>
  <si>
    <t>121000</t>
  </si>
  <si>
    <t>131700</t>
  </si>
  <si>
    <t>136330</t>
  </si>
  <si>
    <t>122202</t>
  </si>
  <si>
    <t>131310</t>
  </si>
  <si>
    <t>141300</t>
  </si>
  <si>
    <t>135331</t>
  </si>
  <si>
    <t>110050</t>
  </si>
  <si>
    <t>123100</t>
  </si>
  <si>
    <t>135380</t>
  </si>
  <si>
    <t>136320</t>
  </si>
  <si>
    <t>134310</t>
  </si>
  <si>
    <t>110045</t>
  </si>
  <si>
    <t>131350</t>
  </si>
  <si>
    <t>133310</t>
  </si>
  <si>
    <t>130310</t>
  </si>
  <si>
    <t>135360</t>
  </si>
  <si>
    <t>133230</t>
  </si>
  <si>
    <t>136210</t>
  </si>
  <si>
    <t>141150</t>
  </si>
  <si>
    <t>137310</t>
  </si>
  <si>
    <t>131720</t>
  </si>
  <si>
    <t>124000</t>
  </si>
  <si>
    <t>136100</t>
  </si>
  <si>
    <t>132200</t>
  </si>
  <si>
    <t>134300</t>
  </si>
  <si>
    <t>190010</t>
  </si>
  <si>
    <t>110040</t>
  </si>
  <si>
    <t>130300</t>
  </si>
  <si>
    <t>136000</t>
  </si>
  <si>
    <t>122201</t>
  </si>
  <si>
    <t>133100</t>
  </si>
  <si>
    <t>141700</t>
  </si>
  <si>
    <t>124100</t>
  </si>
  <si>
    <t>110501</t>
  </si>
  <si>
    <t>130210</t>
  </si>
  <si>
    <t>142101</t>
  </si>
  <si>
    <t>125030</t>
  </si>
  <si>
    <t>131100</t>
  </si>
  <si>
    <t>110001</t>
  </si>
  <si>
    <t>133220</t>
  </si>
  <si>
    <t>110330</t>
  </si>
  <si>
    <t>134240</t>
  </si>
  <si>
    <t>132700</t>
  </si>
  <si>
    <t>135120</t>
  </si>
  <si>
    <t>130220</t>
  </si>
  <si>
    <t>134230</t>
  </si>
  <si>
    <t>135370</t>
  </si>
  <si>
    <t>132300</t>
  </si>
  <si>
    <t>135700</t>
  </si>
  <si>
    <t>110500</t>
  </si>
  <si>
    <t>134320</t>
  </si>
  <si>
    <t>142100</t>
  </si>
  <si>
    <t>121200</t>
  </si>
  <si>
    <t>121100</t>
  </si>
  <si>
    <t>140100</t>
  </si>
  <si>
    <t>132120</t>
  </si>
  <si>
    <t>135000</t>
  </si>
  <si>
    <t>133240</t>
  </si>
  <si>
    <t>130100</t>
  </si>
  <si>
    <t>136010</t>
  </si>
  <si>
    <t>137220</t>
  </si>
  <si>
    <t>132710</t>
  </si>
  <si>
    <t>122000</t>
  </si>
  <si>
    <t>133700</t>
  </si>
  <si>
    <t>133330</t>
  </si>
  <si>
    <t>135330</t>
  </si>
  <si>
    <t>137000</t>
  </si>
  <si>
    <t>120000</t>
  </si>
  <si>
    <t>134200</t>
  </si>
  <si>
    <t>125000</t>
  </si>
  <si>
    <t>135320</t>
  </si>
  <si>
    <t>134370</t>
  </si>
  <si>
    <t>134000</t>
  </si>
  <si>
    <t>124101</t>
  </si>
  <si>
    <t>121700</t>
  </si>
  <si>
    <t>138300</t>
  </si>
  <si>
    <t>122100</t>
  </si>
  <si>
    <t>134260</t>
  </si>
  <si>
    <t>110370</t>
  </si>
  <si>
    <t>135100</t>
  </si>
  <si>
    <t>141100</t>
  </si>
  <si>
    <t>133720</t>
  </si>
  <si>
    <t>122300</t>
  </si>
  <si>
    <t>121150</t>
  </si>
  <si>
    <t>133210</t>
  </si>
  <si>
    <t>121800</t>
  </si>
  <si>
    <t>134220</t>
  </si>
  <si>
    <t>131000</t>
  </si>
  <si>
    <t>110160</t>
  </si>
  <si>
    <t>138000</t>
  </si>
  <si>
    <t>135334</t>
  </si>
  <si>
    <t>133740</t>
  </si>
  <si>
    <t>121850</t>
  </si>
  <si>
    <t>143100</t>
  </si>
  <si>
    <t>122600</t>
  </si>
  <si>
    <t>136200</t>
  </si>
  <si>
    <t>132310</t>
  </si>
  <si>
    <t>135350</t>
  </si>
  <si>
    <t>132220</t>
  </si>
  <si>
    <t>135300</t>
  </si>
  <si>
    <t>133200</t>
  </si>
  <si>
    <t>131200</t>
  </si>
  <si>
    <t>123300</t>
  </si>
  <si>
    <t>136300</t>
  </si>
  <si>
    <t>134270</t>
  </si>
  <si>
    <t>122400</t>
  </si>
  <si>
    <t>134210</t>
  </si>
  <si>
    <t>110350</t>
  </si>
  <si>
    <t>121103</t>
  </si>
  <si>
    <t>111051</t>
  </si>
  <si>
    <t>122700</t>
  </si>
  <si>
    <t>110300</t>
  </si>
  <si>
    <t>110310</t>
  </si>
  <si>
    <t>140000</t>
  </si>
  <si>
    <t>132000</t>
  </si>
  <si>
    <t>110011</t>
  </si>
  <si>
    <t>131330</t>
  </si>
  <si>
    <t>132210</t>
  </si>
  <si>
    <t>135321</t>
  </si>
  <si>
    <t>131300</t>
  </si>
  <si>
    <t>111000</t>
  </si>
  <si>
    <t>131210</t>
  </si>
  <si>
    <t>110170</t>
  </si>
  <si>
    <t>133320</t>
  </si>
  <si>
    <t>122200</t>
  </si>
  <si>
    <t>132140</t>
  </si>
  <si>
    <t>136340</t>
  </si>
  <si>
    <t>130230</t>
  </si>
  <si>
    <t>141000</t>
  </si>
  <si>
    <t>110320</t>
  </si>
  <si>
    <t>131340</t>
  </si>
  <si>
    <t>137200</t>
  </si>
  <si>
    <t>130340</t>
  </si>
  <si>
    <t>124120</t>
  </si>
  <si>
    <t>125020</t>
  </si>
  <si>
    <t>132320</t>
  </si>
  <si>
    <t>133300</t>
  </si>
  <si>
    <t>135220</t>
  </si>
  <si>
    <t>141500</t>
  </si>
  <si>
    <t>138200</t>
  </si>
  <si>
    <t>110360</t>
  </si>
  <si>
    <t>110101</t>
  </si>
  <si>
    <t>141400</t>
  </si>
  <si>
    <t>130320</t>
  </si>
  <si>
    <t>142200</t>
  </si>
  <si>
    <t>130341</t>
  </si>
  <si>
    <t>135710</t>
  </si>
  <si>
    <t>131220</t>
  </si>
  <si>
    <t>134340</t>
  </si>
  <si>
    <t>111050</t>
  </si>
  <si>
    <t>134360</t>
  </si>
  <si>
    <t>110340</t>
  </si>
  <si>
    <t>120200</t>
  </si>
  <si>
    <t>138100</t>
  </si>
  <si>
    <t>122800</t>
  </si>
  <si>
    <t>122500</t>
  </si>
  <si>
    <t>110200</t>
  </si>
  <si>
    <t>110100</t>
  </si>
  <si>
    <t>135210</t>
  </si>
  <si>
    <t>135340</t>
  </si>
  <si>
    <t>134350</t>
  </si>
  <si>
    <t>125010</t>
  </si>
  <si>
    <t>123000</t>
  </si>
  <si>
    <t>130330</t>
  </si>
  <si>
    <t>136310</t>
  </si>
  <si>
    <t>110000</t>
  </si>
  <si>
    <t>143000</t>
  </si>
  <si>
    <t>110380</t>
  </si>
  <si>
    <t>135720</t>
  </si>
  <si>
    <t>120100</t>
  </si>
  <si>
    <t>132100</t>
  </si>
  <si>
    <t>133301</t>
  </si>
  <si>
    <t>134250</t>
  </si>
  <si>
    <t>132230</t>
  </si>
  <si>
    <t>110502</t>
  </si>
  <si>
    <t>142000</t>
  </si>
  <si>
    <t>141200</t>
  </si>
  <si>
    <t>130350</t>
  </si>
  <si>
    <t>141600</t>
  </si>
  <si>
    <t>INSTRUCTIONS:</t>
  </si>
  <si>
    <t>F1264P</t>
  </si>
  <si>
    <t>D5501</t>
  </si>
  <si>
    <t>Psychology</t>
  </si>
  <si>
    <t>Asst. Professor-Clinical</t>
  </si>
  <si>
    <t>Asst. Professor-Counseling</t>
  </si>
  <si>
    <t>F1234P</t>
  </si>
  <si>
    <t>Faculty Recruitment and hiring Expenses Reimbursement</t>
  </si>
  <si>
    <t>Comments</t>
  </si>
  <si>
    <r>
      <t>Once the funding providing by Academic Resources has been fully expensed, the department/college are responsible for additional expenses.  *</t>
    </r>
    <r>
      <rPr>
        <b/>
        <sz val="12"/>
        <rFont val="Calibri"/>
        <family val="2"/>
      </rPr>
      <t>Note:</t>
    </r>
    <r>
      <rPr>
        <sz val="12"/>
        <rFont val="Calibri"/>
        <family val="2"/>
      </rPr>
      <t xml:space="preserve"> Academic Resources funds a position's search</t>
    </r>
    <r>
      <rPr>
        <b/>
        <sz val="12"/>
        <rFont val="Calibri"/>
        <family val="2"/>
      </rPr>
      <t xml:space="preserve"> one-time </t>
    </r>
    <r>
      <rPr>
        <sz val="12"/>
        <rFont val="Calibri"/>
        <family val="2"/>
      </rPr>
      <t>only.</t>
    </r>
  </si>
  <si>
    <r>
      <t xml:space="preserve">If your department is approved to search and fill a faculty vacancy, there are some funds available from Academic Resources to </t>
    </r>
    <r>
      <rPr>
        <b/>
        <u/>
        <sz val="12"/>
        <rFont val="Calibri"/>
        <family val="2"/>
      </rPr>
      <t>assist</t>
    </r>
    <r>
      <rPr>
        <i/>
        <sz val="12"/>
        <rFont val="Calibri"/>
        <family val="2"/>
      </rPr>
      <t xml:space="preserve"> </t>
    </r>
    <r>
      <rPr>
        <i/>
        <u/>
        <sz val="12"/>
        <rFont val="Calibri"/>
        <family val="2"/>
      </rPr>
      <t>(help-not fully cover)</t>
    </r>
    <r>
      <rPr>
        <sz val="12"/>
        <rFont val="Calibri"/>
        <family val="2"/>
      </rPr>
      <t xml:space="preserve"> with those expenses. </t>
    </r>
  </si>
  <si>
    <t>Here is the link providing recruitment or search process, plus "normal" start-up and moving funding allowed:</t>
  </si>
  <si>
    <r>
      <rPr>
        <b/>
        <sz val="10"/>
        <rFont val="Calibri"/>
        <family val="2"/>
        <scheme val="minor"/>
      </rPr>
      <t>2.</t>
    </r>
    <r>
      <rPr>
        <sz val="10"/>
        <rFont val="Corbel"/>
        <family val="2"/>
      </rPr>
      <t xml:space="preserve"> Please fill out all columns for your each position above except for site (optional). (2) D-Level Account # (s)  multiple allowed; but use comments for split values; (3)  Use link above to determine amounts allowed.</t>
    </r>
  </si>
  <si>
    <r>
      <rPr>
        <b/>
        <sz val="10"/>
        <rFont val="Calibri"/>
        <family val="2"/>
        <scheme val="minor"/>
      </rPr>
      <t>1.</t>
    </r>
    <r>
      <rPr>
        <sz val="10"/>
        <rFont val="Corbel"/>
        <family val="2"/>
      </rPr>
      <t xml:space="preserve"> Please fill out header information at the top with (1) Academic Year; (2) Name(s) requesting the funding Support; (3) Department(s);  (4) Select from drop down the College.</t>
    </r>
  </si>
  <si>
    <r>
      <t xml:space="preserve">Each position's search will require a purpose code for funding.  For auditing purposes and by state regulations, you </t>
    </r>
    <r>
      <rPr>
        <b/>
        <sz val="12"/>
        <rFont val="Calibri"/>
        <family val="2"/>
      </rPr>
      <t>cannot co-mingle expenses</t>
    </r>
    <r>
      <rPr>
        <sz val="12"/>
        <rFont val="Calibri"/>
        <family val="2"/>
      </rPr>
      <t xml:space="preserve"> with other multiple searches nor with the department/college's funds.</t>
    </r>
  </si>
  <si>
    <r>
      <rPr>
        <b/>
        <sz val="10"/>
        <rFont val="Calibri"/>
        <family val="2"/>
        <scheme val="minor"/>
      </rPr>
      <t xml:space="preserve">4. </t>
    </r>
    <r>
      <rPr>
        <sz val="10"/>
        <rFont val="Corbel"/>
        <family val="2"/>
      </rPr>
      <t xml:space="preserve">Please use this form for the year by entering additional searches as needed and following the instructions above in the unused slots available.  There is room for 30 searches on this form. </t>
    </r>
  </si>
  <si>
    <t xml:space="preserve">Questions regarding this funding can be directed to Charlotte Cooke at Charlotte.Cooke@unt.edu or 940-565-2496. </t>
  </si>
  <si>
    <t>To Return Unsused Funds:</t>
  </si>
  <si>
    <t xml:space="preserve">(1) You will submit an ABA returning to D5301.110050.200.830001.400 Purpose 10003; (2) In ABA justification,list position number for each of the amounts returned for that unique search; (3) Notify Charlotte Cooke of the ABA # by email or on this form in comments.   </t>
  </si>
  <si>
    <t xml:space="preserve">In the 3rd week of August; you will be notified with the balance of any remaining searches listed above with funding available to return them back to Academic Resources or provide justification of use of funds before year-end.    </t>
  </si>
  <si>
    <r>
      <t xml:space="preserve">    </t>
    </r>
    <r>
      <rPr>
        <b/>
        <sz val="10"/>
        <rFont val="Calibri"/>
        <family val="2"/>
      </rPr>
      <t>*Note:</t>
    </r>
    <r>
      <rPr>
        <sz val="10"/>
        <rFont val="Calibri"/>
        <family val="2"/>
      </rPr>
      <t xml:space="preserve">  Please use drop down menus for your Department and Purpose Codes. To avoid duplication of purpose codes from each Dept ID, this worksheet has been formatted to highlight in </t>
    </r>
    <r>
      <rPr>
        <b/>
        <sz val="10"/>
        <color rgb="FFFF0000"/>
        <rFont val="Calibri"/>
        <family val="2"/>
      </rPr>
      <t>red</t>
    </r>
    <r>
      <rPr>
        <sz val="10"/>
        <color rgb="FFFF0000"/>
        <rFont val="Calibri"/>
        <family val="2"/>
      </rPr>
      <t xml:space="preserve"> </t>
    </r>
    <r>
      <rPr>
        <sz val="10"/>
        <rFont val="Calibri"/>
        <family val="2"/>
      </rPr>
      <t xml:space="preserve">for any duplication on the same chart string.   </t>
    </r>
  </si>
  <si>
    <r>
      <t xml:space="preserve">    </t>
    </r>
    <r>
      <rPr>
        <b/>
        <sz val="10"/>
        <rFont val="Calibri"/>
        <family val="2"/>
      </rPr>
      <t>*Note:</t>
    </r>
    <r>
      <rPr>
        <sz val="10"/>
        <rFont val="Calibri"/>
        <family val="2"/>
      </rPr>
      <t xml:space="preserve">  Since these funds do not carry over each fiscal year, you may reuse the purpose codes for the new faculty searches for the next academic year. </t>
    </r>
  </si>
  <si>
    <t xml:space="preserve">If you have any unsused/leftover funds from a search that has been completed, please return it back to Academic Resources by notifying Charlotte Cooke when the search is over. </t>
  </si>
  <si>
    <r>
      <t>You are</t>
    </r>
    <r>
      <rPr>
        <b/>
        <sz val="12"/>
        <rFont val="Calibri"/>
        <family val="2"/>
      </rPr>
      <t xml:space="preserve"> not allowed</t>
    </r>
    <r>
      <rPr>
        <sz val="12"/>
        <rFont val="Calibri"/>
        <family val="2"/>
      </rPr>
      <t xml:space="preserve"> to transfer or apply funds to anywhere else as stated above about no-comingling of funds. </t>
    </r>
  </si>
  <si>
    <t xml:space="preserve">                   Please use the next recruitment purpose code available for that Dept ID.  For multiple Department ID's,  you may use the same first recruitment purpose code available for all.</t>
  </si>
  <si>
    <r>
      <rPr>
        <b/>
        <sz val="10"/>
        <rFont val="Calibri"/>
        <family val="2"/>
        <scheme val="minor"/>
      </rPr>
      <t xml:space="preserve">3. </t>
    </r>
    <r>
      <rPr>
        <sz val="10"/>
        <rFont val="Corbel"/>
        <family val="2"/>
      </rPr>
      <t>Email this completed  form to Charlotte.Cooke@unt.edu; (2) Will verify that position's posting was approved and not previously funded; (3) Submit funds &amp; notify you by emailing back this form with ABA details.</t>
    </r>
  </si>
  <si>
    <t>D5101/D5251</t>
  </si>
  <si>
    <t>D5101-$1,000; D5251-$2000</t>
  </si>
  <si>
    <t>F1357P</t>
  </si>
  <si>
    <t>D5301</t>
  </si>
  <si>
    <t xml:space="preserve">(a) D-Level Account # (s)  multiple allowed; but use comments for split values; </t>
  </si>
  <si>
    <t>New Page Up Pos. No</t>
  </si>
  <si>
    <t xml:space="preserve">(b) Use link above to determine amounts allowed. </t>
  </si>
  <si>
    <r>
      <rPr>
        <b/>
        <sz val="11"/>
        <rFont val="Calibri"/>
        <family val="2"/>
        <scheme val="minor"/>
      </rPr>
      <t>1.</t>
    </r>
    <r>
      <rPr>
        <sz val="11"/>
        <rFont val="Corbel"/>
        <family val="2"/>
      </rPr>
      <t xml:space="preserve"> Please fill out header information at the top with the following liste below: </t>
    </r>
  </si>
  <si>
    <t>(c) Use drop down menus for your Department and Purpose Codes</t>
  </si>
  <si>
    <t xml:space="preserve">(a) Academic Year; </t>
  </si>
  <si>
    <t>(b) Name(s) requesting the funding Support;</t>
  </si>
  <si>
    <t>(c) Department(s);</t>
  </si>
  <si>
    <t>(d) Select from drop down the College.</t>
  </si>
  <si>
    <r>
      <rPr>
        <b/>
        <sz val="11"/>
        <rFont val="Calibri"/>
        <family val="2"/>
        <scheme val="minor"/>
      </rPr>
      <t>2.</t>
    </r>
    <r>
      <rPr>
        <sz val="11"/>
        <rFont val="Corbel"/>
        <family val="2"/>
      </rPr>
      <t xml:space="preserve"> Please fill out </t>
    </r>
    <r>
      <rPr>
        <b/>
        <u/>
        <sz val="11"/>
        <rFont val="Corbel"/>
        <family val="2"/>
      </rPr>
      <t>all</t>
    </r>
    <r>
      <rPr>
        <sz val="11"/>
        <rFont val="Corbel"/>
        <family val="2"/>
      </rPr>
      <t xml:space="preserve"> columns for your each position above except for site (optional).  </t>
    </r>
  </si>
  <si>
    <t>(2) In ABA justification,list position number for each of the amounts returned for that unique search;</t>
  </si>
  <si>
    <t xml:space="preserve">(1) You will submit an ABA returning to D5301.110050.200.830001.400 Purpose 10003;  </t>
  </si>
  <si>
    <t xml:space="preserve">(3) Notify Charlotte Cooke of the ABA # by email or on this form in comments.   </t>
  </si>
  <si>
    <t>(a) She will verify that position's posting was approved and not previously funded;</t>
  </si>
  <si>
    <t xml:space="preserve">(b) She will verify that position's number from Peoplesoft and </t>
  </si>
  <si>
    <t>(c) She will submit funds &amp; notify you by emailing back this form with ABA details.</t>
  </si>
  <si>
    <t xml:space="preserve"> -- See instructions for this form on next tab. </t>
  </si>
  <si>
    <t>647T</t>
  </si>
  <si>
    <t>Assoc. Professor - Psych</t>
  </si>
  <si>
    <t>F1358P</t>
  </si>
  <si>
    <t>Asst Professor - Psych</t>
  </si>
  <si>
    <t>F1452P</t>
  </si>
  <si>
    <t xml:space="preserve">(do not place recruitment expenses on the VPAA 131A form) </t>
  </si>
  <si>
    <r>
      <rPr>
        <b/>
        <sz val="11"/>
        <rFont val="Calibri"/>
        <family val="2"/>
        <scheme val="minor"/>
      </rPr>
      <t xml:space="preserve">4. </t>
    </r>
    <r>
      <rPr>
        <sz val="11"/>
        <rFont val="Corbel"/>
        <family val="2"/>
      </rPr>
      <t xml:space="preserve">Please use this form for the year by entering additional searches as needed by resubmitting the form.  </t>
    </r>
  </si>
  <si>
    <t>This is similar to the TBP form showing all history for recruitment.</t>
  </si>
  <si>
    <t xml:space="preserve">In the 3rd week of August; you will be notified with the balance of any remaining searches listed on your form with funding available to return them back to Academic Resources or provide justification of use of funds before year-end.    </t>
  </si>
  <si>
    <r>
      <t>You are</t>
    </r>
    <r>
      <rPr>
        <b/>
        <sz val="11"/>
        <rFont val="Calibri"/>
        <family val="2"/>
      </rPr>
      <t xml:space="preserve"> not allowed</t>
    </r>
    <r>
      <rPr>
        <sz val="11"/>
        <rFont val="Calibri"/>
        <family val="2"/>
      </rPr>
      <t xml:space="preserve"> to transfer or apply funds to anywhere else as stated above about no-comingling of funds. </t>
    </r>
  </si>
  <si>
    <r>
      <t xml:space="preserve">Each position's search will require a purpose code for funding.  For auditing purposes and by state regulations, you </t>
    </r>
    <r>
      <rPr>
        <b/>
        <sz val="12"/>
        <rFont val="Corbel"/>
        <family val="2"/>
      </rPr>
      <t>cannot co-mingle expenses</t>
    </r>
    <r>
      <rPr>
        <sz val="12"/>
        <rFont val="Corbel"/>
        <family val="2"/>
      </rPr>
      <t xml:space="preserve"> with other multiple searches nor with the department/college's funds.</t>
    </r>
  </si>
  <si>
    <r>
      <t>Once the funding providing by Academic Resources has been fully expensed, the department/college are responsible for additional expenses.  *</t>
    </r>
    <r>
      <rPr>
        <b/>
        <sz val="12"/>
        <rFont val="Corbel"/>
        <family val="2"/>
      </rPr>
      <t>Note:</t>
    </r>
    <r>
      <rPr>
        <sz val="12"/>
        <rFont val="Corbel"/>
        <family val="2"/>
      </rPr>
      <t xml:space="preserve"> Academic Resources funds a position's search</t>
    </r>
    <r>
      <rPr>
        <b/>
        <sz val="12"/>
        <rFont val="Corbel"/>
        <family val="2"/>
      </rPr>
      <t xml:space="preserve"> one-time </t>
    </r>
    <r>
      <rPr>
        <sz val="12"/>
        <rFont val="Corbel"/>
        <family val="2"/>
      </rPr>
      <t>only.</t>
    </r>
  </si>
  <si>
    <r>
      <t xml:space="preserve">    </t>
    </r>
    <r>
      <rPr>
        <b/>
        <sz val="11"/>
        <rFont val="Calibri"/>
        <family val="2"/>
      </rPr>
      <t>*Note:</t>
    </r>
    <r>
      <rPr>
        <sz val="11"/>
        <rFont val="Calibri"/>
        <family val="2"/>
      </rPr>
      <t xml:space="preserve"> To avoid duplication of purpose codes from each Dept ID, this worksheet has been formatted to highlight in </t>
    </r>
    <r>
      <rPr>
        <b/>
        <sz val="11"/>
        <color rgb="FFFF0000"/>
        <rFont val="Calibri"/>
        <family val="2"/>
      </rPr>
      <t>red</t>
    </r>
    <r>
      <rPr>
        <sz val="11"/>
        <color rgb="FFFF0000"/>
        <rFont val="Calibri"/>
        <family val="2"/>
      </rPr>
      <t xml:space="preserve"> </t>
    </r>
    <r>
      <rPr>
        <sz val="11"/>
        <rFont val="Calibri"/>
        <family val="2"/>
      </rPr>
      <t xml:space="preserve">for any duplication on the same chart string and purpose code.   </t>
    </r>
  </si>
  <si>
    <r>
      <rPr>
        <b/>
        <sz val="11"/>
        <rFont val="Calibri"/>
        <family val="2"/>
        <scheme val="minor"/>
      </rPr>
      <t xml:space="preserve">3. </t>
    </r>
    <r>
      <rPr>
        <sz val="11"/>
        <rFont val="Corbel"/>
        <family val="2"/>
      </rPr>
      <t xml:space="preserve">Email this completed  form to Charlotte.Cooke@unt.edu.  </t>
    </r>
  </si>
  <si>
    <t xml:space="preserve">Follow the instructions above in the unused available slots.  No need to remove previous searches sent; but submit all at once.  There is room for 30 searches on this form. </t>
  </si>
  <si>
    <r>
      <t xml:space="preserve">    </t>
    </r>
    <r>
      <rPr>
        <b/>
        <sz val="11"/>
        <rFont val="Calibri"/>
        <family val="2"/>
      </rPr>
      <t>*Note:</t>
    </r>
    <r>
      <rPr>
        <sz val="11"/>
        <rFont val="Calibri"/>
        <family val="2"/>
      </rPr>
      <t xml:space="preserve">  Since these funds do not carry over each fiscal year, you may reuse the purpose codes for the new faculty searches for the next academic year on a new form. </t>
    </r>
  </si>
  <si>
    <r>
      <t xml:space="preserve">If your department is approved to search and fill a faculty vacancy, there are some funds available from Academic Resources to </t>
    </r>
    <r>
      <rPr>
        <b/>
        <u/>
        <sz val="12"/>
        <rFont val="Corbel"/>
        <family val="2"/>
      </rPr>
      <t>assist</t>
    </r>
    <r>
      <rPr>
        <i/>
        <sz val="12"/>
        <rFont val="Corbel"/>
        <family val="2"/>
      </rPr>
      <t xml:space="preserve"> (help-not fully cover</t>
    </r>
    <r>
      <rPr>
        <i/>
        <u/>
        <sz val="12"/>
        <rFont val="Corbel"/>
        <family val="2"/>
      </rPr>
      <t>)</t>
    </r>
    <r>
      <rPr>
        <sz val="12"/>
        <rFont val="Corbel"/>
        <family val="2"/>
      </rPr>
      <t xml:space="preserve">with those expenses. </t>
    </r>
  </si>
  <si>
    <t>121201</t>
  </si>
  <si>
    <t>121250</t>
  </si>
  <si>
    <t>121300</t>
  </si>
  <si>
    <t>121400</t>
  </si>
  <si>
    <t>121500</t>
  </si>
  <si>
    <t>121600</t>
  </si>
  <si>
    <t>121900</t>
  </si>
  <si>
    <t>D5251</t>
  </si>
  <si>
    <t xml:space="preserve">Example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</si>
</sst>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4" x14ac:knownFonts="1">
    <font>
      <sz val="10"/>
      <name val="Arial"/>
    </font>
    <font>
      <sz val="8"/>
      <name val="Arial"/>
      <family val="2"/>
    </font>
    <font>
      <b/>
      <sz val="11"/>
      <name val="Calibri"/>
      <family val="2"/>
    </font>
    <font>
      <sz val="11"/>
      <name val="Calibri"/>
      <family val="2"/>
    </font>
    <font>
      <sz val="10"/>
      <name val="Calibri"/>
      <family val="2"/>
    </font>
    <font>
      <sz val="8"/>
      <name val="Calibri"/>
      <family val="2"/>
    </font>
    <font>
      <b/>
      <sz val="11"/>
      <color theme="1"/>
      <name val="Calibri"/>
      <family val="2"/>
    </font>
    <font>
      <sz val="12"/>
      <name val="Calibri"/>
      <family val="2"/>
    </font>
    <font>
      <b/>
      <sz val="11"/>
      <color theme="1" tint="0.34998626667073579"/>
      <name val="Calibri"/>
      <family val="2"/>
    </font>
    <font>
      <b/>
      <sz val="10"/>
      <name val="Calibri"/>
      <family val="2"/>
    </font>
    <font>
      <i/>
      <sz val="10"/>
      <name val="Calibri"/>
      <family val="2"/>
    </font>
    <font>
      <sz val="10"/>
      <color indexed="46"/>
      <name val="Calibri"/>
      <family val="2"/>
    </font>
    <font>
      <b/>
      <sz val="14"/>
      <name val="Calibri"/>
      <family val="2"/>
    </font>
    <font>
      <sz val="10"/>
      <name val="Arial"/>
      <family val="2"/>
    </font>
    <font>
      <b/>
      <sz val="20"/>
      <name val="Calibri"/>
      <family val="2"/>
    </font>
    <font>
      <sz val="14"/>
      <name val="Calibri"/>
      <family val="2"/>
    </font>
    <font>
      <b/>
      <sz val="12"/>
      <name val="Calibri"/>
      <family val="2"/>
    </font>
    <font>
      <b/>
      <sz val="24"/>
      <name val="Calibri"/>
      <family val="2"/>
    </font>
    <font>
      <sz val="10"/>
      <name val="Corbel"/>
      <family val="2"/>
    </font>
    <font>
      <b/>
      <sz val="10"/>
      <name val="Calibri"/>
      <family val="2"/>
      <scheme val="minor"/>
    </font>
    <font>
      <u/>
      <sz val="10"/>
      <color theme="10"/>
      <name val="Arial"/>
      <family val="2"/>
    </font>
    <font>
      <b/>
      <u/>
      <sz val="12"/>
      <name val="Calibri"/>
      <family val="2"/>
    </font>
    <font>
      <i/>
      <sz val="12"/>
      <name val="Calibri"/>
      <family val="2"/>
    </font>
    <font>
      <u/>
      <sz val="12"/>
      <color theme="10"/>
      <name val="Arial"/>
      <family val="2"/>
    </font>
    <font>
      <i/>
      <u/>
      <sz val="12"/>
      <name val="Calibri"/>
      <family val="2"/>
    </font>
    <font>
      <sz val="10"/>
      <color rgb="FFFF0000"/>
      <name val="Calibri"/>
      <family val="2"/>
    </font>
    <font>
      <b/>
      <sz val="10"/>
      <color rgb="FFFF0000"/>
      <name val="Calibri"/>
      <family val="2"/>
    </font>
    <font>
      <sz val="11"/>
      <name val="Corbel"/>
      <family val="2"/>
    </font>
    <font>
      <b/>
      <sz val="11"/>
      <name val="Calibri"/>
      <family val="2"/>
      <scheme val="minor"/>
    </font>
    <font>
      <u/>
      <sz val="11"/>
      <color theme="10"/>
      <name val="Arial"/>
      <family val="2"/>
    </font>
    <font>
      <b/>
      <sz val="11"/>
      <color rgb="FFFF0000"/>
      <name val="Calibri"/>
      <family val="2"/>
    </font>
    <font>
      <sz val="11"/>
      <color rgb="FFFF0000"/>
      <name val="Calibri"/>
      <family val="2"/>
    </font>
    <font>
      <b/>
      <u/>
      <sz val="11"/>
      <name val="Corbel"/>
      <family val="2"/>
    </font>
    <font>
      <b/>
      <i/>
      <sz val="12"/>
      <name val="Calibri"/>
      <family val="2"/>
    </font>
    <font>
      <b/>
      <i/>
      <u/>
      <sz val="12"/>
      <color theme="10"/>
      <name val="Arial"/>
      <family val="2"/>
    </font>
    <font>
      <i/>
      <sz val="11"/>
      <name val="Calibri"/>
      <family val="2"/>
    </font>
    <font>
      <sz val="12"/>
      <name val="Corbel"/>
      <family val="2"/>
    </font>
    <font>
      <b/>
      <u/>
      <sz val="12"/>
      <name val="Corbel"/>
      <family val="2"/>
    </font>
    <font>
      <i/>
      <sz val="12"/>
      <name val="Corbel"/>
      <family val="2"/>
    </font>
    <font>
      <i/>
      <u/>
      <sz val="12"/>
      <name val="Corbel"/>
      <family val="2"/>
    </font>
    <font>
      <b/>
      <sz val="12"/>
      <name val="Corbel"/>
      <family val="2"/>
    </font>
    <font>
      <u/>
      <sz val="11"/>
      <color theme="10"/>
      <name val="Corbel"/>
      <family val="2"/>
    </font>
    <font>
      <u/>
      <sz val="12"/>
      <color theme="10"/>
      <name val="Corbel"/>
      <family val="2"/>
    </font>
    <font>
      <i/>
      <sz val="11"/>
      <name val="Corbel"/>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0"/>
        <bgColor indexed="64"/>
      </patternFill>
    </fill>
    <fill>
      <patternFill patternType="solid">
        <fgColor indexed="6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theme="0" tint="-0.249977111117893"/>
      </right>
      <top style="thin">
        <color indexed="22"/>
      </top>
      <bottom style="thin">
        <color indexed="22"/>
      </bottom>
      <diagonal/>
    </border>
    <border>
      <left style="thin">
        <color theme="0" tint="-0.249977111117893"/>
      </left>
      <right style="thin">
        <color theme="0" tint="-0.249977111117893"/>
      </right>
      <top style="thin">
        <color theme="0" tint="-0.249977111117893"/>
      </top>
      <bottom style="thin">
        <color indexed="22"/>
      </bottom>
      <diagonal/>
    </border>
    <border>
      <left style="thin">
        <color theme="0" tint="-0.249977111117893"/>
      </left>
      <right style="thin">
        <color theme="0" tint="-0.249977111117893"/>
      </right>
      <top style="thin">
        <color indexed="22"/>
      </top>
      <bottom style="thin">
        <color indexed="22"/>
      </bottom>
      <diagonal/>
    </border>
    <border>
      <left style="thin">
        <color theme="0" tint="-0.249977111117893"/>
      </left>
      <right style="thin">
        <color theme="0" tint="-0.249977111117893"/>
      </right>
      <top style="thin">
        <color indexed="22"/>
      </top>
      <bottom style="thin">
        <color theme="0" tint="-0.249977111117893"/>
      </bottom>
      <diagonal/>
    </border>
    <border>
      <left/>
      <right/>
      <top style="thin">
        <color auto="1"/>
      </top>
      <bottom style="thin">
        <color indexed="64"/>
      </bottom>
      <diagonal/>
    </border>
    <border>
      <left style="thin">
        <color indexed="22"/>
      </left>
      <right/>
      <top style="thin">
        <color indexed="22"/>
      </top>
      <bottom style="thin">
        <color indexed="22"/>
      </bottom>
      <diagonal/>
    </border>
  </borders>
  <cellStyleXfs count="3">
    <xf numFmtId="0" fontId="0" fillId="0" borderId="0"/>
    <xf numFmtId="44" fontId="13" fillId="0" borderId="0" applyFont="0" applyFill="0" applyBorder="0" applyAlignment="0" applyProtection="0"/>
    <xf numFmtId="0" fontId="20" fillId="0" borderId="0" applyNumberFormat="0" applyFill="0" applyBorder="0" applyAlignment="0" applyProtection="0"/>
  </cellStyleXfs>
  <cellXfs count="79">
    <xf numFmtId="0" fontId="0" fillId="0" borderId="0" xfId="0"/>
    <xf numFmtId="0" fontId="4" fillId="0" borderId="0" xfId="0" applyFont="1"/>
    <xf numFmtId="0" fontId="5" fillId="0" borderId="0" xfId="0" applyFont="1"/>
    <xf numFmtId="0" fontId="5"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2" fillId="0" borderId="0" xfId="0" applyFont="1"/>
    <xf numFmtId="0" fontId="4" fillId="0" borderId="0" xfId="0" applyFont="1" applyAlignment="1">
      <alignment horizontal="left"/>
    </xf>
    <xf numFmtId="0" fontId="9" fillId="3" borderId="1" xfId="0" applyFont="1" applyFill="1" applyBorder="1" applyAlignment="1">
      <alignment horizontal="center" vertical="center"/>
    </xf>
    <xf numFmtId="0" fontId="10" fillId="2" borderId="0" xfId="0" applyFont="1" applyFill="1"/>
    <xf numFmtId="0" fontId="11" fillId="0" borderId="0" xfId="0" applyFont="1" applyAlignment="1">
      <alignment horizontal="center"/>
    </xf>
    <xf numFmtId="0" fontId="12" fillId="0" borderId="0" xfId="0" applyFont="1" applyAlignment="1">
      <alignment horizontal="center" vertical="center" wrapText="1"/>
    </xf>
    <xf numFmtId="0" fontId="3" fillId="0" borderId="0" xfId="0" applyFont="1"/>
    <xf numFmtId="2" fontId="3" fillId="4" borderId="3" xfId="0" applyNumberFormat="1" applyFont="1" applyFill="1" applyBorder="1" applyAlignment="1" applyProtection="1">
      <alignment horizontal="left" vertical="center"/>
      <protection locked="0"/>
    </xf>
    <xf numFmtId="2" fontId="3" fillId="0" borderId="3" xfId="0" applyNumberFormat="1" applyFont="1" applyBorder="1" applyAlignment="1" applyProtection="1">
      <alignment horizontal="left" vertical="center"/>
      <protection locked="0"/>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4" fillId="0" borderId="0" xfId="0" applyFont="1" applyAlignment="1">
      <alignment horizontal="center"/>
    </xf>
    <xf numFmtId="2" fontId="3" fillId="4" borderId="5" xfId="0" applyNumberFormat="1" applyFont="1" applyFill="1" applyBorder="1" applyAlignment="1" applyProtection="1">
      <alignment horizontal="left" vertical="center"/>
      <protection locked="0"/>
    </xf>
    <xf numFmtId="2" fontId="3" fillId="0" borderId="5" xfId="0" applyNumberFormat="1" applyFont="1" applyBorder="1" applyAlignment="1" applyProtection="1">
      <alignment horizontal="left" vertical="center"/>
      <protection locked="0"/>
    </xf>
    <xf numFmtId="0" fontId="9" fillId="3" borderId="5" xfId="0" applyFont="1" applyFill="1" applyBorder="1" applyAlignment="1">
      <alignment horizontal="center" vertical="center"/>
    </xf>
    <xf numFmtId="0" fontId="3" fillId="0" borderId="0" xfId="0" applyFont="1" applyProtection="1">
      <protection locked="0"/>
    </xf>
    <xf numFmtId="0" fontId="13" fillId="0" borderId="0" xfId="0" applyFont="1"/>
    <xf numFmtId="0" fontId="6" fillId="0" borderId="0" xfId="0" applyFont="1"/>
    <xf numFmtId="0" fontId="3" fillId="0" borderId="7" xfId="0" applyFont="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44" fontId="3" fillId="0" borderId="1" xfId="1" applyFont="1" applyFill="1" applyBorder="1" applyAlignment="1" applyProtection="1">
      <alignment horizontal="center" vertical="center"/>
      <protection locked="0"/>
    </xf>
    <xf numFmtId="44" fontId="3" fillId="5" borderId="1" xfId="0" applyNumberFormat="1" applyFont="1" applyFill="1" applyBorder="1" applyAlignment="1">
      <alignment vertical="center"/>
    </xf>
    <xf numFmtId="44" fontId="3" fillId="4" borderId="1" xfId="1" applyFont="1" applyFill="1" applyBorder="1" applyAlignment="1" applyProtection="1">
      <alignment horizontal="center" vertical="center"/>
      <protection locked="0"/>
    </xf>
    <xf numFmtId="0" fontId="2" fillId="0" borderId="0" xfId="0" applyFont="1" applyAlignment="1">
      <alignment horizontal="right" vertical="center"/>
    </xf>
    <xf numFmtId="44" fontId="3" fillId="0" borderId="1" xfId="0" applyNumberFormat="1" applyFont="1" applyBorder="1" applyAlignment="1">
      <alignment vertical="center"/>
    </xf>
    <xf numFmtId="0" fontId="7" fillId="0" borderId="0" xfId="0" applyFont="1"/>
    <xf numFmtId="2" fontId="3" fillId="0" borderId="4" xfId="0" applyNumberFormat="1" applyFont="1" applyBorder="1" applyAlignment="1">
      <alignment horizontal="center" vertical="center"/>
    </xf>
    <xf numFmtId="2" fontId="3" fillId="4" borderId="4" xfId="0" applyNumberFormat="1" applyFont="1" applyFill="1" applyBorder="1" applyAlignment="1">
      <alignment horizontal="center" vertical="center"/>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2" fillId="0" borderId="0" xfId="0" applyFont="1"/>
    <xf numFmtId="1" fontId="3" fillId="0" borderId="4" xfId="0" applyNumberFormat="1" applyFont="1" applyBorder="1" applyAlignment="1" applyProtection="1">
      <alignment horizontal="center" vertical="center"/>
      <protection locked="0"/>
    </xf>
    <xf numFmtId="1" fontId="3" fillId="4" borderId="4" xfId="0" applyNumberFormat="1" applyFont="1" applyFill="1" applyBorder="1" applyAlignment="1" applyProtection="1">
      <alignment horizontal="center" vertical="center"/>
      <protection locked="0"/>
    </xf>
    <xf numFmtId="0" fontId="3" fillId="0" borderId="0" xfId="0" applyFont="1" applyAlignment="1">
      <alignment vertical="center"/>
    </xf>
    <xf numFmtId="44" fontId="3" fillId="0" borderId="0" xfId="0" applyNumberFormat="1" applyFont="1" applyAlignment="1">
      <alignment vertical="center"/>
    </xf>
    <xf numFmtId="0" fontId="20" fillId="2" borderId="0" xfId="2" applyFill="1" applyBorder="1" applyAlignment="1"/>
    <xf numFmtId="0" fontId="16" fillId="0" borderId="0" xfId="0" applyFont="1" applyAlignment="1">
      <alignment horizontal="right" vertical="center"/>
    </xf>
    <xf numFmtId="44" fontId="7" fillId="0" borderId="0" xfId="0" applyNumberFormat="1" applyFont="1" applyAlignment="1">
      <alignment vertical="center"/>
    </xf>
    <xf numFmtId="0" fontId="22" fillId="2" borderId="0" xfId="0" applyFont="1" applyFill="1"/>
    <xf numFmtId="0" fontId="23" fillId="2" borderId="0" xfId="2" applyFont="1" applyFill="1" applyBorder="1" applyAlignment="1"/>
    <xf numFmtId="0" fontId="18" fillId="0" borderId="0" xfId="0" applyFont="1" applyAlignment="1">
      <alignment vertical="center" wrapText="1"/>
    </xf>
    <xf numFmtId="0" fontId="15" fillId="0" borderId="2" xfId="0" applyFont="1" applyBorder="1" applyAlignment="1" applyProtection="1">
      <alignment horizontal="center"/>
      <protection locked="0"/>
    </xf>
    <xf numFmtId="1" fontId="3" fillId="0" borderId="3" xfId="0" applyNumberFormat="1" applyFont="1" applyBorder="1" applyAlignment="1" applyProtection="1">
      <alignment horizontal="center" vertical="center"/>
      <protection locked="0"/>
    </xf>
    <xf numFmtId="1" fontId="3" fillId="4" borderId="3" xfId="0" applyNumberFormat="1" applyFont="1" applyFill="1" applyBorder="1" applyAlignment="1" applyProtection="1">
      <alignment horizontal="center" vertical="center"/>
      <protection locked="0"/>
    </xf>
    <xf numFmtId="0" fontId="9" fillId="3" borderId="10" xfId="0" applyFont="1" applyFill="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left" vertical="center" wrapText="1"/>
    </xf>
    <xf numFmtId="0" fontId="29" fillId="2" borderId="0" xfId="2" applyFont="1" applyFill="1" applyBorder="1" applyAlignment="1"/>
    <xf numFmtId="0" fontId="33" fillId="2" borderId="0" xfId="0" applyFont="1" applyFill="1"/>
    <xf numFmtId="0" fontId="33" fillId="0" borderId="0" xfId="0" applyFont="1"/>
    <xf numFmtId="0" fontId="34" fillId="2" borderId="0" xfId="2" applyFont="1" applyFill="1" applyBorder="1" applyAlignment="1"/>
    <xf numFmtId="0" fontId="22" fillId="0" borderId="0" xfId="0" applyFont="1"/>
    <xf numFmtId="0" fontId="10" fillId="0" borderId="0" xfId="0" applyFont="1"/>
    <xf numFmtId="0" fontId="35" fillId="2" borderId="0" xfId="0" applyFont="1" applyFill="1"/>
    <xf numFmtId="0" fontId="36" fillId="0" borderId="0" xfId="0" applyFont="1"/>
    <xf numFmtId="0" fontId="40" fillId="0" borderId="0" xfId="0" applyFont="1" applyAlignment="1">
      <alignment horizontal="right" vertical="center"/>
    </xf>
    <xf numFmtId="44" fontId="36" fillId="0" borderId="0" xfId="0" applyNumberFormat="1" applyFont="1" applyAlignment="1">
      <alignment vertical="center"/>
    </xf>
    <xf numFmtId="0" fontId="27" fillId="0" borderId="0" xfId="0" applyFont="1"/>
    <xf numFmtId="0" fontId="38" fillId="2" borderId="0" xfId="0" applyFont="1" applyFill="1"/>
    <xf numFmtId="0" fontId="41" fillId="2" borderId="0" xfId="2" applyFont="1" applyFill="1" applyBorder="1" applyAlignment="1"/>
    <xf numFmtId="0" fontId="18" fillId="0" borderId="0" xfId="0" applyFont="1"/>
    <xf numFmtId="0" fontId="42" fillId="2" borderId="0" xfId="2" applyFont="1" applyFill="1" applyBorder="1" applyAlignment="1"/>
    <xf numFmtId="0" fontId="43" fillId="0" borderId="0" xfId="0" applyFont="1" applyAlignment="1">
      <alignment vertical="center" wrapText="1"/>
    </xf>
    <xf numFmtId="0" fontId="17" fillId="0" borderId="0" xfId="0" applyFont="1" applyAlignment="1">
      <alignment horizontal="center"/>
    </xf>
    <xf numFmtId="0" fontId="3" fillId="0" borderId="2" xfId="0" applyFont="1" applyBorder="1" applyAlignment="1" applyProtection="1">
      <alignment horizontal="center"/>
      <protection locked="0"/>
    </xf>
    <xf numFmtId="0" fontId="18" fillId="0" borderId="0" xfId="0" applyFont="1" applyAlignment="1">
      <alignment vertical="center" wrapText="1"/>
    </xf>
    <xf numFmtId="0" fontId="7" fillId="0" borderId="9" xfId="0" applyFont="1" applyBorder="1" applyAlignment="1" applyProtection="1">
      <alignment horizontal="center"/>
      <protection locked="0"/>
    </xf>
    <xf numFmtId="0" fontId="17" fillId="0" borderId="0" xfId="0" applyFont="1" applyAlignment="1">
      <alignment horizontal="left"/>
    </xf>
    <xf numFmtId="0" fontId="27" fillId="0" borderId="0" xfId="0" applyFont="1" applyAlignment="1">
      <alignment vertical="center" wrapText="1"/>
    </xf>
    <xf numFmtId="0" fontId="27" fillId="0" borderId="0" xfId="0" applyFont="1" applyAlignment="1">
      <alignment horizontal="left" vertical="center" wrapText="1"/>
    </xf>
  </cellXfs>
  <cellStyles count="3">
    <cellStyle name="Currency" xfId="1" builtinId="4"/>
    <cellStyle name="Hyperlink" xfId="2" builtinId="8"/>
    <cellStyle name="Normal" xfId="0" builtinId="0"/>
  </cellStyles>
  <dxfs count="1">
    <dxf>
      <fill>
        <patternFill>
          <bgColor theme="5"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1005108</xdr:colOff>
      <xdr:row>2</xdr:row>
      <xdr:rowOff>228599</xdr:rowOff>
    </xdr:from>
    <xdr:to>
      <xdr:col>13</xdr:col>
      <xdr:colOff>2356896</xdr:colOff>
      <xdr:row>6</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96683" y="600074"/>
          <a:ext cx="4218813" cy="91440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704850</xdr:colOff>
      <xdr:row>2</xdr:row>
      <xdr:rowOff>133350</xdr:rowOff>
    </xdr:from>
    <xdr:to>
      <xdr:col>11</xdr:col>
      <xdr:colOff>13747</xdr:colOff>
      <xdr:row>4</xdr:row>
      <xdr:rowOff>314324</xdr:rowOff>
    </xdr:to>
    <xdr:pic>
      <xdr:nvPicPr>
        <xdr:cNvPr id="2" name="Picture 1">
          <a:extLst>
            <a:ext uri="{FF2B5EF4-FFF2-40B4-BE49-F238E27FC236}">
              <a16:creationId xmlns:a16="http://schemas.microsoft.com/office/drawing/2014/main" id="{31CE06FA-A183-440A-AB2C-F3CA6C448B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620375" y="504825"/>
          <a:ext cx="3052222" cy="87629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590551</xdr:colOff>
      <xdr:row>19</xdr:row>
      <xdr:rowOff>0</xdr:rowOff>
    </xdr:from>
    <xdr:to>
      <xdr:col>4</xdr:col>
      <xdr:colOff>1114425</xdr:colOff>
      <xdr:row>20</xdr:row>
      <xdr:rowOff>38100</xdr:rowOff>
    </xdr:to>
    <xdr:sp macro="" textlink="">
      <xdr:nvSpPr>
        <xdr:cNvPr id="3" name="Arrow: Right 2">
          <a:extLst>
            <a:ext uri="{FF2B5EF4-FFF2-40B4-BE49-F238E27FC236}">
              <a16:creationId xmlns:a16="http://schemas.microsoft.com/office/drawing/2014/main" id="{79FED3CA-8EDC-7366-3D36-A1471A222840}"/>
            </a:ext>
          </a:extLst>
        </xdr:cNvPr>
        <xdr:cNvSpPr/>
      </xdr:nvSpPr>
      <xdr:spPr>
        <a:xfrm>
          <a:off x="4171951" y="3781425"/>
          <a:ext cx="1962149" cy="2952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paa.unt.edu/file/5838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vpaa.unt.edu/file/58381" TargetMode="External"/><Relationship Id="rId1" Type="http://schemas.openxmlformats.org/officeDocument/2006/relationships/hyperlink" Target="https://vpaa.unt.edu/file/58381"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A221"/>
  <sheetViews>
    <sheetView showGridLines="0" tabSelected="1" topLeftCell="A3" zoomScale="96" zoomScaleNormal="96" workbookViewId="0">
      <selection activeCell="A13" sqref="A13"/>
    </sheetView>
  </sheetViews>
  <sheetFormatPr defaultColWidth="9.140625" defaultRowHeight="12.75" x14ac:dyDescent="0.2"/>
  <cols>
    <col min="1" max="1" width="10.42578125" style="1" bestFit="1" customWidth="1"/>
    <col min="2" max="2" width="11.42578125" style="1" hidden="1" customWidth="1"/>
    <col min="3" max="3" width="34.85546875" style="1" customWidth="1"/>
    <col min="4" max="4" width="11.5703125" style="1" customWidth="1"/>
    <col min="5" max="5" width="10" style="1" customWidth="1"/>
    <col min="6" max="6" width="21.42578125" style="1" customWidth="1"/>
    <col min="7" max="7" width="7.42578125" style="1" customWidth="1"/>
    <col min="8" max="8" width="7.7109375" style="1" customWidth="1"/>
    <col min="9" max="9" width="33.140625" style="1" customWidth="1"/>
    <col min="10" max="10" width="34.7109375" style="1" hidden="1" customWidth="1"/>
    <col min="11" max="11" width="16.85546875" style="1" customWidth="1"/>
    <col min="12" max="12" width="13.28515625" style="1" customWidth="1"/>
    <col min="13" max="13" width="12.85546875" style="1" customWidth="1"/>
    <col min="14" max="14" width="36" style="1" customWidth="1"/>
    <col min="15" max="15" width="11.42578125" style="1" customWidth="1"/>
    <col min="16" max="16" width="12.85546875" style="1" customWidth="1"/>
    <col min="17" max="27" width="9.140625" style="1" hidden="1" customWidth="1"/>
    <col min="28" max="16384" width="9.140625" style="1"/>
  </cols>
  <sheetData>
    <row r="2" spans="1:27" ht="16.5" customHeight="1" x14ac:dyDescent="0.25">
      <c r="C2" s="6"/>
      <c r="D2" s="12"/>
      <c r="N2" s="6"/>
    </row>
    <row r="3" spans="1:27" ht="31.5" x14ac:dyDescent="0.5">
      <c r="A3" s="72" t="s">
        <v>51</v>
      </c>
      <c r="B3" s="72"/>
      <c r="C3" s="72"/>
      <c r="D3" s="72"/>
      <c r="E3" s="72"/>
      <c r="F3" s="72"/>
      <c r="G3" s="72"/>
      <c r="H3" s="72"/>
      <c r="I3" s="17"/>
      <c r="J3" s="17"/>
      <c r="K3" s="17"/>
    </row>
    <row r="4" spans="1:27" ht="23.25" customHeight="1" x14ac:dyDescent="0.3">
      <c r="C4" s="4" t="s">
        <v>50</v>
      </c>
      <c r="D4" s="50">
        <v>2024</v>
      </c>
      <c r="N4" s="4"/>
    </row>
    <row r="5" spans="1:27" ht="9.75" customHeight="1" x14ac:dyDescent="0.25">
      <c r="C5" s="6"/>
      <c r="D5" s="12"/>
      <c r="N5" s="6"/>
    </row>
    <row r="6" spans="1:27" s="2" customFormat="1" ht="13.5" customHeight="1" x14ac:dyDescent="0.25">
      <c r="C6" s="23" t="s">
        <v>7</v>
      </c>
      <c r="D6" s="73" t="s">
        <v>322</v>
      </c>
      <c r="E6" s="73"/>
      <c r="F6" s="73"/>
      <c r="L6" s="5"/>
      <c r="M6" s="6"/>
      <c r="N6" s="23"/>
      <c r="O6" s="5"/>
      <c r="P6" s="6"/>
    </row>
    <row r="7" spans="1:27" ht="16.5" customHeight="1" x14ac:dyDescent="0.25">
      <c r="C7" s="6" t="s">
        <v>54</v>
      </c>
      <c r="D7" s="75" t="s">
        <v>253</v>
      </c>
      <c r="E7" s="75"/>
      <c r="F7" s="75"/>
      <c r="N7" s="6"/>
    </row>
    <row r="8" spans="1:27" ht="16.5" customHeight="1" x14ac:dyDescent="0.25">
      <c r="C8" s="23" t="s">
        <v>8</v>
      </c>
      <c r="D8" s="73" t="s">
        <v>23</v>
      </c>
      <c r="E8" s="73"/>
      <c r="F8" s="73"/>
      <c r="G8" s="21"/>
      <c r="H8" s="21"/>
      <c r="I8" s="21"/>
      <c r="J8" s="21"/>
      <c r="K8" s="21"/>
      <c r="N8" s="23"/>
    </row>
    <row r="9" spans="1:27" s="2" customFormat="1" ht="13.5" customHeight="1" x14ac:dyDescent="0.25">
      <c r="A9" s="3"/>
      <c r="B9" s="3"/>
      <c r="C9" s="7"/>
      <c r="D9" s="7"/>
      <c r="E9" s="3"/>
      <c r="F9" s="3"/>
      <c r="G9" s="3"/>
      <c r="H9" s="3"/>
      <c r="I9" s="3"/>
      <c r="J9" s="3"/>
      <c r="K9" s="3"/>
      <c r="L9" s="5"/>
      <c r="M9" s="6"/>
      <c r="N9" s="7"/>
      <c r="O9" s="5"/>
      <c r="P9" s="6"/>
    </row>
    <row r="10" spans="1:27" s="2" customFormat="1" ht="14.1" customHeight="1" x14ac:dyDescent="0.2"/>
    <row r="11" spans="1:27" ht="30" customHeight="1" x14ac:dyDescent="0.2">
      <c r="A11" s="8" t="s">
        <v>2</v>
      </c>
      <c r="B11" s="53" t="s">
        <v>281</v>
      </c>
      <c r="C11" s="20" t="s">
        <v>13</v>
      </c>
      <c r="D11" s="15" t="s">
        <v>3</v>
      </c>
      <c r="E11" s="37" t="s">
        <v>4</v>
      </c>
      <c r="F11" s="16" t="s">
        <v>10</v>
      </c>
      <c r="G11" s="16" t="s">
        <v>5</v>
      </c>
      <c r="H11" s="16" t="s">
        <v>12</v>
      </c>
      <c r="I11" s="38" t="s">
        <v>56</v>
      </c>
      <c r="J11" s="16" t="s">
        <v>55</v>
      </c>
      <c r="K11" s="16" t="s">
        <v>11</v>
      </c>
      <c r="L11" s="8" t="s">
        <v>1</v>
      </c>
      <c r="M11" s="8" t="s">
        <v>6</v>
      </c>
      <c r="N11" s="20" t="s">
        <v>258</v>
      </c>
      <c r="O11" s="8" t="s">
        <v>52</v>
      </c>
      <c r="P11" s="8" t="s">
        <v>53</v>
      </c>
      <c r="R11" s="22"/>
    </row>
    <row r="12" spans="1:27" ht="20.100000000000001" customHeight="1" x14ac:dyDescent="0.2">
      <c r="A12" s="40">
        <v>14518</v>
      </c>
      <c r="B12" s="51">
        <v>90</v>
      </c>
      <c r="C12" s="19" t="s">
        <v>254</v>
      </c>
      <c r="D12" s="14" t="s">
        <v>251</v>
      </c>
      <c r="E12" s="24" t="s">
        <v>172</v>
      </c>
      <c r="F12" s="35" t="s">
        <v>9</v>
      </c>
      <c r="G12" s="27">
        <v>100</v>
      </c>
      <c r="H12" s="27" t="s">
        <v>27</v>
      </c>
      <c r="I12" s="27" t="s">
        <v>30</v>
      </c>
      <c r="J12" s="27" t="str">
        <f>E12&amp;I12</f>
        <v>13120010022  Recruit-Faculty Search 2</v>
      </c>
      <c r="K12" s="27" t="s">
        <v>252</v>
      </c>
      <c r="L12" s="29">
        <v>3000</v>
      </c>
      <c r="M12" s="30"/>
      <c r="N12" s="19" t="s">
        <v>27</v>
      </c>
      <c r="O12" s="29" t="s">
        <v>27</v>
      </c>
      <c r="P12" s="30"/>
      <c r="R12" s="22" t="s">
        <v>14</v>
      </c>
      <c r="W12" s="1" t="s">
        <v>29</v>
      </c>
      <c r="AA12" s="1" t="s">
        <v>236</v>
      </c>
    </row>
    <row r="13" spans="1:27" ht="20.100000000000001" customHeight="1" x14ac:dyDescent="0.2">
      <c r="A13" s="41">
        <v>14513</v>
      </c>
      <c r="B13" s="52">
        <v>83</v>
      </c>
      <c r="C13" s="18" t="s">
        <v>255</v>
      </c>
      <c r="D13" s="13" t="s">
        <v>256</v>
      </c>
      <c r="E13" s="25" t="s">
        <v>133</v>
      </c>
      <c r="F13" s="36" t="s">
        <v>9</v>
      </c>
      <c r="G13" s="28">
        <v>100</v>
      </c>
      <c r="H13" s="28"/>
      <c r="I13" s="28" t="s">
        <v>30</v>
      </c>
      <c r="J13" s="27" t="str">
        <f>E13&amp;I13</f>
        <v>12200010022  Recruit-Faculty Search 2</v>
      </c>
      <c r="K13" s="28" t="s">
        <v>276</v>
      </c>
      <c r="L13" s="31">
        <v>3000</v>
      </c>
      <c r="M13" s="30"/>
      <c r="N13" s="18" t="s">
        <v>277</v>
      </c>
      <c r="O13" s="31"/>
      <c r="P13" s="30"/>
      <c r="R13" s="22" t="s">
        <v>25</v>
      </c>
      <c r="W13" s="1" t="s">
        <v>30</v>
      </c>
      <c r="AA13" s="1" t="s">
        <v>109</v>
      </c>
    </row>
    <row r="14" spans="1:27" ht="20.100000000000001" customHeight="1" x14ac:dyDescent="0.2">
      <c r="A14" s="40" t="s">
        <v>297</v>
      </c>
      <c r="B14" s="51">
        <v>5</v>
      </c>
      <c r="C14" s="19" t="s">
        <v>298</v>
      </c>
      <c r="D14" s="14" t="s">
        <v>278</v>
      </c>
      <c r="E14" s="24" t="s">
        <v>226</v>
      </c>
      <c r="F14" s="35" t="s">
        <v>9</v>
      </c>
      <c r="G14" s="27">
        <v>100</v>
      </c>
      <c r="H14" s="27"/>
      <c r="I14" s="27" t="s">
        <v>29</v>
      </c>
      <c r="J14" s="27" t="str">
        <f>E14&amp;I14</f>
        <v>12250010021  Recruit-Faculty Search 1</v>
      </c>
      <c r="K14" s="27" t="s">
        <v>279</v>
      </c>
      <c r="L14" s="29">
        <v>3000</v>
      </c>
      <c r="M14" s="30"/>
      <c r="N14" s="19"/>
      <c r="O14" s="29"/>
      <c r="P14" s="30"/>
      <c r="R14" s="22" t="s">
        <v>15</v>
      </c>
      <c r="W14" s="1" t="s">
        <v>31</v>
      </c>
      <c r="AA14" s="1" t="s">
        <v>186</v>
      </c>
    </row>
    <row r="15" spans="1:27" ht="20.100000000000001" customHeight="1" x14ac:dyDescent="0.2">
      <c r="A15" s="41">
        <v>14554</v>
      </c>
      <c r="B15" s="52">
        <v>33</v>
      </c>
      <c r="C15" s="18" t="s">
        <v>254</v>
      </c>
      <c r="D15" s="13" t="s">
        <v>299</v>
      </c>
      <c r="E15" s="25" t="s">
        <v>226</v>
      </c>
      <c r="F15" s="36" t="s">
        <v>9</v>
      </c>
      <c r="G15" s="28">
        <v>100</v>
      </c>
      <c r="H15" s="28"/>
      <c r="I15" s="28" t="s">
        <v>29</v>
      </c>
      <c r="J15" s="42" t="str">
        <f t="shared" ref="J15:J41" si="0">E15&amp;I15</f>
        <v>12250010021  Recruit-Faculty Search 1</v>
      </c>
      <c r="K15" s="28" t="s">
        <v>279</v>
      </c>
      <c r="L15" s="31">
        <v>1000</v>
      </c>
      <c r="M15" s="30"/>
      <c r="N15" s="18"/>
      <c r="O15" s="31"/>
      <c r="P15" s="30"/>
      <c r="R15" s="22" t="s">
        <v>17</v>
      </c>
      <c r="W15" s="1" t="s">
        <v>32</v>
      </c>
      <c r="AA15" s="1" t="s">
        <v>97</v>
      </c>
    </row>
    <row r="16" spans="1:27" ht="20.100000000000001" customHeight="1" x14ac:dyDescent="0.2">
      <c r="A16" s="40">
        <v>15142</v>
      </c>
      <c r="B16" s="51">
        <v>40</v>
      </c>
      <c r="C16" s="19" t="s">
        <v>300</v>
      </c>
      <c r="D16" s="14" t="s">
        <v>301</v>
      </c>
      <c r="E16" s="24" t="s">
        <v>226</v>
      </c>
      <c r="F16" s="35" t="s">
        <v>9</v>
      </c>
      <c r="G16" s="27">
        <v>100</v>
      </c>
      <c r="H16" s="27"/>
      <c r="I16" s="27" t="s">
        <v>31</v>
      </c>
      <c r="J16" s="27" t="str">
        <f t="shared" si="0"/>
        <v>12250010023  Recruit-Faculty Search 3</v>
      </c>
      <c r="K16" s="27" t="s">
        <v>321</v>
      </c>
      <c r="L16" s="29">
        <v>3000</v>
      </c>
      <c r="M16" s="30"/>
      <c r="N16" s="19"/>
      <c r="O16" s="29"/>
      <c r="P16" s="30"/>
      <c r="R16" s="22" t="s">
        <v>16</v>
      </c>
      <c r="W16" s="1" t="s">
        <v>33</v>
      </c>
      <c r="AA16" s="1" t="s">
        <v>82</v>
      </c>
    </row>
    <row r="17" spans="1:27" ht="20.100000000000001" customHeight="1" x14ac:dyDescent="0.2">
      <c r="A17" s="41"/>
      <c r="B17" s="52"/>
      <c r="C17" s="18"/>
      <c r="D17" s="13"/>
      <c r="E17" s="25"/>
      <c r="F17" s="36" t="s">
        <v>9</v>
      </c>
      <c r="G17" s="28"/>
      <c r="H17" s="28"/>
      <c r="I17" s="28"/>
      <c r="J17" s="27" t="str">
        <f t="shared" si="0"/>
        <v/>
      </c>
      <c r="K17" s="28"/>
      <c r="L17" s="31" t="s">
        <v>27</v>
      </c>
      <c r="M17" s="30"/>
      <c r="N17" s="18"/>
      <c r="O17" s="31"/>
      <c r="P17" s="30"/>
      <c r="R17" s="22" t="s">
        <v>18</v>
      </c>
      <c r="W17" s="1" t="s">
        <v>34</v>
      </c>
      <c r="AA17" s="1" t="s">
        <v>77</v>
      </c>
    </row>
    <row r="18" spans="1:27" ht="20.100000000000001" customHeight="1" x14ac:dyDescent="0.2">
      <c r="A18" s="40"/>
      <c r="B18" s="51"/>
      <c r="C18" s="19"/>
      <c r="D18" s="14"/>
      <c r="E18" s="24"/>
      <c r="F18" s="35" t="s">
        <v>9</v>
      </c>
      <c r="G18" s="27"/>
      <c r="H18" s="27"/>
      <c r="I18" s="27"/>
      <c r="J18" s="27" t="str">
        <f t="shared" si="0"/>
        <v/>
      </c>
      <c r="K18" s="27"/>
      <c r="L18" s="29"/>
      <c r="M18" s="30"/>
      <c r="N18" s="19"/>
      <c r="O18" s="29"/>
      <c r="P18" s="30"/>
      <c r="R18" s="22" t="s">
        <v>19</v>
      </c>
      <c r="W18" s="1" t="s">
        <v>35</v>
      </c>
      <c r="AA18" s="1" t="s">
        <v>228</v>
      </c>
    </row>
    <row r="19" spans="1:27" ht="20.100000000000001" customHeight="1" x14ac:dyDescent="0.2">
      <c r="A19" s="41"/>
      <c r="B19" s="52"/>
      <c r="C19" s="18"/>
      <c r="D19" s="13"/>
      <c r="E19" s="25"/>
      <c r="F19" s="36" t="s">
        <v>9</v>
      </c>
      <c r="G19" s="28"/>
      <c r="H19" s="28"/>
      <c r="I19" s="28"/>
      <c r="J19" s="27" t="str">
        <f t="shared" si="0"/>
        <v/>
      </c>
      <c r="K19" s="28"/>
      <c r="L19" s="31"/>
      <c r="M19" s="30"/>
      <c r="N19" s="18"/>
      <c r="O19" s="31"/>
      <c r="P19" s="30"/>
      <c r="R19" s="22" t="s">
        <v>20</v>
      </c>
      <c r="W19" s="1" t="s">
        <v>28</v>
      </c>
      <c r="AA19" s="1" t="s">
        <v>212</v>
      </c>
    </row>
    <row r="20" spans="1:27" ht="20.100000000000001" customHeight="1" x14ac:dyDescent="0.2">
      <c r="A20" s="40"/>
      <c r="B20" s="51"/>
      <c r="C20" s="19"/>
      <c r="D20" s="14"/>
      <c r="E20" s="24"/>
      <c r="F20" s="35" t="s">
        <v>9</v>
      </c>
      <c r="G20" s="27"/>
      <c r="H20" s="27"/>
      <c r="I20" s="27"/>
      <c r="J20" s="27" t="str">
        <f t="shared" si="0"/>
        <v/>
      </c>
      <c r="K20" s="27"/>
      <c r="L20" s="29"/>
      <c r="M20" s="30"/>
      <c r="N20" s="19"/>
      <c r="O20" s="29"/>
      <c r="P20" s="30"/>
      <c r="R20" s="22" t="s">
        <v>21</v>
      </c>
      <c r="W20" s="1" t="s">
        <v>36</v>
      </c>
      <c r="AA20" s="1" t="s">
        <v>159</v>
      </c>
    </row>
    <row r="21" spans="1:27" ht="20.100000000000001" customHeight="1" x14ac:dyDescent="0.2">
      <c r="A21" s="41"/>
      <c r="B21" s="52"/>
      <c r="C21" s="18"/>
      <c r="D21" s="13"/>
      <c r="E21" s="25"/>
      <c r="F21" s="36" t="s">
        <v>9</v>
      </c>
      <c r="G21" s="28"/>
      <c r="H21" s="28"/>
      <c r="I21" s="28"/>
      <c r="J21" s="27" t="str">
        <f t="shared" si="0"/>
        <v/>
      </c>
      <c r="K21" s="28"/>
      <c r="L21" s="31"/>
      <c r="M21" s="30"/>
      <c r="N21" s="18"/>
      <c r="O21" s="31"/>
      <c r="P21" s="30"/>
      <c r="R21" s="22" t="s">
        <v>22</v>
      </c>
      <c r="W21" s="1" t="s">
        <v>37</v>
      </c>
      <c r="AA21" s="1" t="s">
        <v>193</v>
      </c>
    </row>
    <row r="22" spans="1:27" ht="20.100000000000001" customHeight="1" x14ac:dyDescent="0.2">
      <c r="A22" s="40"/>
      <c r="B22" s="51"/>
      <c r="C22" s="19"/>
      <c r="D22" s="14"/>
      <c r="E22" s="24"/>
      <c r="F22" s="35" t="s">
        <v>9</v>
      </c>
      <c r="G22" s="27"/>
      <c r="H22" s="27"/>
      <c r="I22" s="27"/>
      <c r="J22" s="27" t="str">
        <f t="shared" si="0"/>
        <v/>
      </c>
      <c r="K22" s="27"/>
      <c r="L22" s="29"/>
      <c r="M22" s="30"/>
      <c r="N22" s="19"/>
      <c r="O22" s="29"/>
      <c r="P22" s="30"/>
      <c r="R22" s="22" t="s">
        <v>23</v>
      </c>
      <c r="W22" s="1" t="s">
        <v>38</v>
      </c>
      <c r="AA22" s="1" t="s">
        <v>227</v>
      </c>
    </row>
    <row r="23" spans="1:27" ht="20.100000000000001" customHeight="1" x14ac:dyDescent="0.2">
      <c r="A23" s="41"/>
      <c r="B23" s="52"/>
      <c r="C23" s="18"/>
      <c r="D23" s="13"/>
      <c r="E23" s="25"/>
      <c r="F23" s="36" t="s">
        <v>9</v>
      </c>
      <c r="G23" s="28"/>
      <c r="H23" s="28"/>
      <c r="I23" s="28"/>
      <c r="J23" s="27" t="str">
        <f t="shared" si="0"/>
        <v/>
      </c>
      <c r="K23" s="28"/>
      <c r="L23" s="31"/>
      <c r="M23" s="30"/>
      <c r="N23" s="18"/>
      <c r="O23" s="31"/>
      <c r="P23" s="30"/>
      <c r="R23" s="22" t="s">
        <v>24</v>
      </c>
      <c r="W23" s="1" t="s">
        <v>39</v>
      </c>
      <c r="AA23" s="1" t="s">
        <v>182</v>
      </c>
    </row>
    <row r="24" spans="1:27" ht="20.100000000000001" customHeight="1" x14ac:dyDescent="0.2">
      <c r="A24" s="40"/>
      <c r="B24" s="51"/>
      <c r="C24" s="19"/>
      <c r="D24" s="14"/>
      <c r="E24" s="24"/>
      <c r="F24" s="35" t="s">
        <v>9</v>
      </c>
      <c r="G24" s="27"/>
      <c r="H24" s="27"/>
      <c r="I24" s="27"/>
      <c r="J24" s="27" t="str">
        <f t="shared" si="0"/>
        <v/>
      </c>
      <c r="K24" s="27"/>
      <c r="L24" s="29"/>
      <c r="M24" s="30"/>
      <c r="N24" s="19"/>
      <c r="O24" s="29"/>
      <c r="P24" s="30"/>
      <c r="R24" s="22" t="s">
        <v>26</v>
      </c>
      <c r="W24" s="1" t="s">
        <v>40</v>
      </c>
      <c r="AA24" s="1" t="s">
        <v>183</v>
      </c>
    </row>
    <row r="25" spans="1:27" ht="20.100000000000001" customHeight="1" x14ac:dyDescent="0.2">
      <c r="A25" s="41"/>
      <c r="B25" s="52"/>
      <c r="C25" s="18" t="s">
        <v>27</v>
      </c>
      <c r="D25" s="13"/>
      <c r="E25" s="25"/>
      <c r="F25" s="36" t="s">
        <v>9</v>
      </c>
      <c r="G25" s="28"/>
      <c r="H25" s="28"/>
      <c r="I25" s="28"/>
      <c r="J25" s="27" t="str">
        <f t="shared" si="0"/>
        <v/>
      </c>
      <c r="K25" s="28"/>
      <c r="L25" s="31"/>
      <c r="M25" s="30"/>
      <c r="N25" s="18" t="s">
        <v>27</v>
      </c>
      <c r="O25" s="31"/>
      <c r="P25" s="30"/>
      <c r="W25" s="1" t="s">
        <v>41</v>
      </c>
      <c r="AA25" s="1" t="s">
        <v>200</v>
      </c>
    </row>
    <row r="26" spans="1:27" ht="20.100000000000001" customHeight="1" x14ac:dyDescent="0.2">
      <c r="A26" s="40"/>
      <c r="B26" s="51"/>
      <c r="C26" s="19"/>
      <c r="D26" s="14"/>
      <c r="E26" s="24"/>
      <c r="F26" s="35" t="s">
        <v>9</v>
      </c>
      <c r="G26" s="27"/>
      <c r="H26" s="27"/>
      <c r="I26" s="27"/>
      <c r="J26" s="27" t="str">
        <f t="shared" si="0"/>
        <v/>
      </c>
      <c r="K26" s="27"/>
      <c r="L26" s="29" t="s">
        <v>27</v>
      </c>
      <c r="M26" s="30"/>
      <c r="N26" s="19"/>
      <c r="O26" s="29" t="s">
        <v>27</v>
      </c>
      <c r="P26" s="30"/>
      <c r="W26" s="1" t="s">
        <v>42</v>
      </c>
      <c r="AA26" s="1" t="s">
        <v>111</v>
      </c>
    </row>
    <row r="27" spans="1:27" ht="20.100000000000001" customHeight="1" x14ac:dyDescent="0.2">
      <c r="A27" s="41"/>
      <c r="B27" s="52"/>
      <c r="C27" s="18"/>
      <c r="D27" s="13"/>
      <c r="E27" s="25"/>
      <c r="F27" s="36" t="s">
        <v>9</v>
      </c>
      <c r="G27" s="28"/>
      <c r="H27" s="28"/>
      <c r="I27" s="28"/>
      <c r="J27" s="27" t="str">
        <f t="shared" si="0"/>
        <v/>
      </c>
      <c r="K27" s="28"/>
      <c r="L27" s="31"/>
      <c r="M27" s="30"/>
      <c r="N27" s="18"/>
      <c r="O27" s="31"/>
      <c r="P27" s="30"/>
      <c r="W27" s="1" t="s">
        <v>43</v>
      </c>
      <c r="AA27" s="1" t="s">
        <v>222</v>
      </c>
    </row>
    <row r="28" spans="1:27" ht="20.100000000000001" customHeight="1" x14ac:dyDescent="0.2">
      <c r="A28" s="40"/>
      <c r="B28" s="51"/>
      <c r="C28" s="19"/>
      <c r="D28" s="14"/>
      <c r="E28" s="24"/>
      <c r="F28" s="35" t="s">
        <v>9</v>
      </c>
      <c r="G28" s="27"/>
      <c r="H28" s="27"/>
      <c r="I28" s="27"/>
      <c r="J28" s="27" t="str">
        <f t="shared" si="0"/>
        <v/>
      </c>
      <c r="K28" s="27"/>
      <c r="L28" s="29"/>
      <c r="M28" s="30"/>
      <c r="N28" s="19"/>
      <c r="O28" s="29"/>
      <c r="P28" s="30"/>
      <c r="W28" s="1" t="s">
        <v>44</v>
      </c>
      <c r="AA28" s="1" t="s">
        <v>178</v>
      </c>
    </row>
    <row r="29" spans="1:27" ht="20.100000000000001" customHeight="1" x14ac:dyDescent="0.2">
      <c r="A29" s="41"/>
      <c r="B29" s="52"/>
      <c r="C29" s="18"/>
      <c r="D29" s="13"/>
      <c r="E29" s="25"/>
      <c r="F29" s="36" t="s">
        <v>9</v>
      </c>
      <c r="G29" s="28"/>
      <c r="H29" s="28"/>
      <c r="I29" s="28"/>
      <c r="J29" s="27" t="str">
        <f t="shared" si="0"/>
        <v/>
      </c>
      <c r="K29" s="28"/>
      <c r="L29" s="31"/>
      <c r="M29" s="30"/>
      <c r="N29" s="18"/>
      <c r="O29" s="31"/>
      <c r="P29" s="30"/>
      <c r="W29" s="1" t="s">
        <v>45</v>
      </c>
      <c r="AA29" s="1" t="s">
        <v>211</v>
      </c>
    </row>
    <row r="30" spans="1:27" ht="20.100000000000001" customHeight="1" x14ac:dyDescent="0.2">
      <c r="A30" s="40"/>
      <c r="B30" s="51"/>
      <c r="C30" s="19"/>
      <c r="D30" s="14"/>
      <c r="E30" s="24"/>
      <c r="F30" s="35" t="s">
        <v>9</v>
      </c>
      <c r="G30" s="27"/>
      <c r="H30" s="27"/>
      <c r="I30" s="27"/>
      <c r="J30" s="27" t="str">
        <f t="shared" si="0"/>
        <v/>
      </c>
      <c r="K30" s="27"/>
      <c r="L30" s="29"/>
      <c r="M30" s="30"/>
      <c r="N30" s="19"/>
      <c r="O30" s="29"/>
      <c r="P30" s="30"/>
      <c r="W30" s="1" t="s">
        <v>46</v>
      </c>
      <c r="AA30" s="1" t="s">
        <v>149</v>
      </c>
    </row>
    <row r="31" spans="1:27" ht="20.100000000000001" customHeight="1" x14ac:dyDescent="0.2">
      <c r="A31" s="41"/>
      <c r="B31" s="52"/>
      <c r="C31" s="18"/>
      <c r="D31" s="13"/>
      <c r="E31" s="25"/>
      <c r="F31" s="36" t="s">
        <v>9</v>
      </c>
      <c r="G31" s="28"/>
      <c r="H31" s="28"/>
      <c r="I31" s="28"/>
      <c r="J31" s="27" t="str">
        <f t="shared" si="0"/>
        <v/>
      </c>
      <c r="K31" s="28"/>
      <c r="L31" s="31"/>
      <c r="M31" s="30"/>
      <c r="N31" s="18"/>
      <c r="O31" s="31"/>
      <c r="P31" s="30"/>
      <c r="W31" s="1" t="s">
        <v>47</v>
      </c>
      <c r="AA31" s="1" t="s">
        <v>238</v>
      </c>
    </row>
    <row r="32" spans="1:27" ht="20.100000000000001" customHeight="1" x14ac:dyDescent="0.2">
      <c r="A32" s="40"/>
      <c r="B32" s="51"/>
      <c r="C32" s="19"/>
      <c r="D32" s="14"/>
      <c r="E32" s="24"/>
      <c r="F32" s="35" t="s">
        <v>9</v>
      </c>
      <c r="G32" s="27"/>
      <c r="H32" s="27"/>
      <c r="I32" s="27"/>
      <c r="J32" s="27" t="str">
        <f t="shared" si="0"/>
        <v/>
      </c>
      <c r="K32" s="27"/>
      <c r="L32" s="29"/>
      <c r="M32" s="30"/>
      <c r="N32" s="19"/>
      <c r="O32" s="29"/>
      <c r="P32" s="30"/>
      <c r="W32" s="1" t="s">
        <v>48</v>
      </c>
      <c r="AA32" s="1" t="s">
        <v>120</v>
      </c>
    </row>
    <row r="33" spans="1:27" ht="20.100000000000001" customHeight="1" x14ac:dyDescent="0.2">
      <c r="A33" s="41"/>
      <c r="B33" s="52"/>
      <c r="C33" s="18"/>
      <c r="D33" s="13"/>
      <c r="E33" s="25"/>
      <c r="F33" s="36" t="s">
        <v>9</v>
      </c>
      <c r="G33" s="28"/>
      <c r="H33" s="28"/>
      <c r="I33" s="28"/>
      <c r="J33" s="27" t="str">
        <f t="shared" si="0"/>
        <v/>
      </c>
      <c r="K33" s="28"/>
      <c r="L33" s="31"/>
      <c r="M33" s="30"/>
      <c r="N33" s="18"/>
      <c r="O33" s="31"/>
      <c r="P33" s="30"/>
      <c r="W33" s="1" t="s">
        <v>49</v>
      </c>
      <c r="AA33" s="1" t="s">
        <v>104</v>
      </c>
    </row>
    <row r="34" spans="1:27" ht="20.100000000000001" customHeight="1" x14ac:dyDescent="0.2">
      <c r="A34" s="40"/>
      <c r="B34" s="51"/>
      <c r="C34" s="19"/>
      <c r="D34" s="14"/>
      <c r="E34" s="24"/>
      <c r="F34" s="35" t="s">
        <v>9</v>
      </c>
      <c r="G34" s="27"/>
      <c r="H34" s="27"/>
      <c r="I34" s="27"/>
      <c r="J34" s="27" t="str">
        <f t="shared" si="0"/>
        <v/>
      </c>
      <c r="K34" s="27"/>
      <c r="L34" s="29"/>
      <c r="M34" s="30"/>
      <c r="N34" s="19"/>
      <c r="O34" s="29"/>
      <c r="P34" s="30"/>
      <c r="AA34" s="1" t="s">
        <v>245</v>
      </c>
    </row>
    <row r="35" spans="1:27" ht="20.100000000000001" customHeight="1" x14ac:dyDescent="0.2">
      <c r="A35" s="41"/>
      <c r="B35" s="52"/>
      <c r="C35" s="18"/>
      <c r="D35" s="13"/>
      <c r="E35" s="25"/>
      <c r="F35" s="36" t="s">
        <v>9</v>
      </c>
      <c r="G35" s="28"/>
      <c r="H35" s="28"/>
      <c r="I35" s="28"/>
      <c r="J35" s="27" t="str">
        <f t="shared" si="0"/>
        <v/>
      </c>
      <c r="K35" s="28"/>
      <c r="L35" s="31"/>
      <c r="M35" s="30"/>
      <c r="N35" s="18"/>
      <c r="O35" s="31"/>
      <c r="P35" s="30"/>
      <c r="AA35" s="1" t="s">
        <v>191</v>
      </c>
    </row>
    <row r="36" spans="1:27" ht="20.100000000000001" customHeight="1" x14ac:dyDescent="0.2">
      <c r="A36" s="40"/>
      <c r="B36" s="51"/>
      <c r="C36" s="19"/>
      <c r="D36" s="14"/>
      <c r="E36" s="24"/>
      <c r="F36" s="35" t="s">
        <v>9</v>
      </c>
      <c r="G36" s="27"/>
      <c r="H36" s="27"/>
      <c r="I36" s="27"/>
      <c r="J36" s="27" t="str">
        <f t="shared" si="0"/>
        <v/>
      </c>
      <c r="K36" s="27"/>
      <c r="L36" s="29"/>
      <c r="M36" s="30"/>
      <c r="N36" s="19"/>
      <c r="O36" s="29"/>
      <c r="P36" s="30"/>
      <c r="AA36" s="1" t="s">
        <v>220</v>
      </c>
    </row>
    <row r="37" spans="1:27" ht="20.100000000000001" customHeight="1" x14ac:dyDescent="0.2">
      <c r="A37" s="41"/>
      <c r="B37" s="52"/>
      <c r="C37" s="18"/>
      <c r="D37" s="13"/>
      <c r="E37" s="25"/>
      <c r="F37" s="36" t="s">
        <v>9</v>
      </c>
      <c r="G37" s="28"/>
      <c r="H37" s="28"/>
      <c r="I37" s="28"/>
      <c r="J37" s="27" t="str">
        <f t="shared" si="0"/>
        <v/>
      </c>
      <c r="K37" s="28"/>
      <c r="L37" s="31"/>
      <c r="M37" s="30"/>
      <c r="N37" s="18"/>
      <c r="O37" s="31"/>
      <c r="P37" s="30"/>
      <c r="AA37" s="1" t="s">
        <v>180</v>
      </c>
    </row>
    <row r="38" spans="1:27" ht="20.100000000000001" customHeight="1" x14ac:dyDescent="0.2">
      <c r="A38" s="40"/>
      <c r="B38" s="51"/>
      <c r="C38" s="19"/>
      <c r="D38" s="14"/>
      <c r="E38" s="24"/>
      <c r="F38" s="35" t="s">
        <v>9</v>
      </c>
      <c r="G38" s="27"/>
      <c r="H38" s="27"/>
      <c r="I38" s="27"/>
      <c r="J38" s="27" t="str">
        <f t="shared" si="0"/>
        <v/>
      </c>
      <c r="K38" s="27"/>
      <c r="L38" s="29"/>
      <c r="M38" s="30"/>
      <c r="N38" s="19"/>
      <c r="O38" s="29"/>
      <c r="P38" s="30"/>
      <c r="AA38" s="1" t="s">
        <v>138</v>
      </c>
    </row>
    <row r="39" spans="1:27" ht="20.100000000000001" customHeight="1" x14ac:dyDescent="0.2">
      <c r="A39" s="41"/>
      <c r="B39" s="52"/>
      <c r="C39" s="18"/>
      <c r="D39" s="13"/>
      <c r="E39" s="25"/>
      <c r="F39" s="36" t="s">
        <v>9</v>
      </c>
      <c r="G39" s="28"/>
      <c r="H39" s="28"/>
      <c r="I39" s="28"/>
      <c r="J39" s="27" t="str">
        <f t="shared" si="0"/>
        <v/>
      </c>
      <c r="K39" s="28"/>
      <c r="L39" s="31"/>
      <c r="M39" s="30"/>
      <c r="N39" s="18"/>
      <c r="O39" s="31"/>
      <c r="P39" s="30"/>
      <c r="AA39" s="1" t="s">
        <v>240</v>
      </c>
    </row>
    <row r="40" spans="1:27" ht="20.100000000000001" customHeight="1" x14ac:dyDescent="0.2">
      <c r="A40" s="40"/>
      <c r="B40" s="51"/>
      <c r="C40" s="19"/>
      <c r="D40" s="14"/>
      <c r="E40" s="24"/>
      <c r="F40" s="35" t="s">
        <v>9</v>
      </c>
      <c r="G40" s="27"/>
      <c r="H40" s="27"/>
      <c r="I40" s="27"/>
      <c r="J40" s="27" t="str">
        <f t="shared" si="0"/>
        <v/>
      </c>
      <c r="K40" s="27"/>
      <c r="L40" s="29"/>
      <c r="M40" s="30"/>
      <c r="N40" s="19"/>
      <c r="O40" s="29"/>
      <c r="P40" s="30"/>
      <c r="AA40" s="1" t="s">
        <v>223</v>
      </c>
    </row>
    <row r="41" spans="1:27" ht="20.100000000000001" customHeight="1" x14ac:dyDescent="0.2">
      <c r="A41" s="41"/>
      <c r="B41" s="52"/>
      <c r="C41" s="18"/>
      <c r="D41" s="13"/>
      <c r="E41" s="26"/>
      <c r="F41" s="36" t="s">
        <v>9</v>
      </c>
      <c r="G41" s="28"/>
      <c r="H41" s="28"/>
      <c r="I41" s="28"/>
      <c r="J41" s="27" t="str">
        <f t="shared" si="0"/>
        <v/>
      </c>
      <c r="K41" s="28"/>
      <c r="L41" s="31"/>
      <c r="M41" s="30"/>
      <c r="N41" s="18"/>
      <c r="O41" s="31"/>
      <c r="P41" s="30"/>
      <c r="AA41" s="1" t="s">
        <v>70</v>
      </c>
    </row>
    <row r="42" spans="1:27" ht="20.100000000000001" customHeight="1" x14ac:dyDescent="0.25">
      <c r="A42" s="12" t="s">
        <v>27</v>
      </c>
      <c r="B42" s="12"/>
      <c r="C42" s="12"/>
      <c r="D42" s="12"/>
      <c r="E42" s="12"/>
      <c r="F42" s="12"/>
      <c r="G42" s="12"/>
      <c r="H42" s="12"/>
      <c r="I42" s="12"/>
      <c r="J42" s="12"/>
      <c r="K42" s="32" t="s">
        <v>0</v>
      </c>
      <c r="L42" s="33">
        <f>SUM(L12:L41)</f>
        <v>13000</v>
      </c>
      <c r="M42" s="12"/>
      <c r="N42" s="12"/>
      <c r="O42" s="33" t="str">
        <f>IF(SUM(P11:P41)&gt;0,SUM(P11:P41),"")</f>
        <v/>
      </c>
      <c r="P42" s="12"/>
      <c r="AA42" s="1" t="s">
        <v>124</v>
      </c>
    </row>
    <row r="43" spans="1:27" ht="20.100000000000001" customHeight="1" x14ac:dyDescent="0.25">
      <c r="A43" s="12"/>
      <c r="B43" s="12"/>
      <c r="C43" s="12"/>
      <c r="D43" s="12"/>
      <c r="E43" s="12"/>
      <c r="F43" s="12"/>
      <c r="G43" s="12"/>
      <c r="H43" s="12"/>
      <c r="I43" s="12"/>
      <c r="J43" s="12"/>
      <c r="K43" s="32"/>
      <c r="L43" s="43"/>
      <c r="M43" s="12"/>
      <c r="N43" s="12"/>
      <c r="O43" s="43"/>
      <c r="P43" s="12"/>
      <c r="AA43" s="1" t="s">
        <v>179</v>
      </c>
    </row>
    <row r="44" spans="1:27" ht="24" customHeight="1" x14ac:dyDescent="0.25">
      <c r="A44" s="12"/>
      <c r="B44" s="12"/>
      <c r="C44" s="12"/>
      <c r="D44" s="12"/>
      <c r="E44" s="12"/>
      <c r="F44" s="12"/>
      <c r="G44" s="12"/>
      <c r="H44" s="12"/>
      <c r="I44" s="12"/>
      <c r="J44" s="12"/>
      <c r="K44" s="32"/>
      <c r="L44" s="43"/>
      <c r="M44" s="12"/>
      <c r="N44" s="12"/>
      <c r="O44" s="43"/>
      <c r="P44" s="12"/>
      <c r="AA44" s="1" t="s">
        <v>154</v>
      </c>
    </row>
    <row r="45" spans="1:27" ht="20.100000000000001" customHeight="1" x14ac:dyDescent="0.25">
      <c r="A45" s="34" t="s">
        <v>260</v>
      </c>
      <c r="B45" s="34"/>
      <c r="C45" s="34"/>
      <c r="D45" s="34"/>
      <c r="E45" s="34"/>
      <c r="F45" s="34"/>
      <c r="G45" s="34"/>
      <c r="H45" s="34"/>
      <c r="I45" s="34"/>
      <c r="J45" s="34"/>
      <c r="K45" s="45"/>
      <c r="L45" s="46"/>
      <c r="M45" s="12"/>
      <c r="N45" s="34"/>
      <c r="O45" s="43"/>
      <c r="P45" s="12"/>
      <c r="AA45" s="1" t="s">
        <v>123</v>
      </c>
    </row>
    <row r="46" spans="1:27" ht="15.95" customHeight="1" x14ac:dyDescent="0.25">
      <c r="A46" s="34" t="s">
        <v>261</v>
      </c>
      <c r="B46" s="34"/>
      <c r="C46" s="47"/>
      <c r="D46" s="34"/>
      <c r="E46" s="34"/>
      <c r="F46" s="34"/>
      <c r="G46" s="34"/>
      <c r="I46" s="48" t="s">
        <v>257</v>
      </c>
      <c r="J46" s="34"/>
      <c r="L46" s="34"/>
      <c r="M46" s="61" t="s">
        <v>302</v>
      </c>
      <c r="N46" s="47"/>
      <c r="AA46" s="1" t="s">
        <v>314</v>
      </c>
    </row>
    <row r="47" spans="1:27" ht="15.95" customHeight="1" x14ac:dyDescent="0.25">
      <c r="A47" s="34" t="s">
        <v>27</v>
      </c>
      <c r="B47" s="34"/>
      <c r="C47" s="47"/>
      <c r="D47" s="34"/>
      <c r="E47" s="34"/>
      <c r="F47" s="34"/>
      <c r="G47" s="34"/>
      <c r="I47" s="48"/>
      <c r="J47" s="34"/>
      <c r="L47" s="34"/>
      <c r="N47" s="47"/>
      <c r="AA47" s="1" t="s">
        <v>315</v>
      </c>
    </row>
    <row r="48" spans="1:27" ht="15.95" customHeight="1" x14ac:dyDescent="0.25">
      <c r="A48" s="34" t="s">
        <v>264</v>
      </c>
      <c r="B48" s="34"/>
      <c r="C48" s="47"/>
      <c r="D48" s="34"/>
      <c r="E48" s="34"/>
      <c r="F48" s="34"/>
      <c r="G48" s="34"/>
      <c r="H48" s="48"/>
      <c r="I48" s="34"/>
      <c r="J48" s="34"/>
      <c r="K48" s="34"/>
      <c r="L48" s="34"/>
      <c r="N48" s="47"/>
      <c r="AA48" s="1" t="s">
        <v>316</v>
      </c>
    </row>
    <row r="49" spans="1:27" ht="15.95" customHeight="1" x14ac:dyDescent="0.25">
      <c r="A49" s="34" t="s">
        <v>259</v>
      </c>
      <c r="B49" s="34"/>
      <c r="C49" s="47"/>
      <c r="D49" s="34"/>
      <c r="E49" s="34"/>
      <c r="F49" s="34"/>
      <c r="G49" s="34"/>
      <c r="H49" s="48"/>
      <c r="I49" s="34"/>
      <c r="J49" s="34"/>
      <c r="K49" s="34"/>
      <c r="L49" s="34"/>
      <c r="N49" s="47"/>
      <c r="AA49" s="1" t="s">
        <v>317</v>
      </c>
    </row>
    <row r="50" spans="1:27" ht="15.95" customHeight="1" x14ac:dyDescent="0.25">
      <c r="A50" s="34" t="s">
        <v>296</v>
      </c>
      <c r="B50" s="34"/>
      <c r="C50" s="47"/>
      <c r="D50" s="34"/>
      <c r="E50" s="34"/>
      <c r="F50" s="34"/>
      <c r="G50" s="34"/>
      <c r="H50" s="48"/>
      <c r="I50" s="34"/>
      <c r="J50" s="34"/>
      <c r="K50" s="34"/>
      <c r="L50" s="34"/>
      <c r="N50" s="47"/>
      <c r="AA50" s="1" t="s">
        <v>318</v>
      </c>
    </row>
    <row r="51" spans="1:27" ht="15.95" customHeight="1" x14ac:dyDescent="0.25">
      <c r="A51" s="34"/>
      <c r="B51" s="34"/>
      <c r="C51" s="47"/>
      <c r="D51" s="34"/>
      <c r="E51" s="34"/>
      <c r="F51" s="34"/>
      <c r="G51" s="34"/>
      <c r="H51" s="48"/>
      <c r="I51" s="34"/>
      <c r="J51" s="34"/>
      <c r="K51" s="34"/>
      <c r="L51" s="34"/>
      <c r="N51" s="47"/>
      <c r="AA51" s="1" t="s">
        <v>319</v>
      </c>
    </row>
    <row r="52" spans="1:27" ht="12" customHeight="1" x14ac:dyDescent="0.25">
      <c r="A52" s="12"/>
      <c r="B52" s="12"/>
      <c r="C52" s="9"/>
      <c r="H52" s="44"/>
      <c r="N52" s="9"/>
      <c r="AA52" s="1" t="s">
        <v>145</v>
      </c>
    </row>
    <row r="53" spans="1:27" ht="15.95" hidden="1" customHeight="1" x14ac:dyDescent="0.3">
      <c r="A53" s="39" t="s">
        <v>250</v>
      </c>
      <c r="B53" s="39"/>
      <c r="AA53" s="1" t="s">
        <v>156</v>
      </c>
    </row>
    <row r="54" spans="1:27" ht="20.25" hidden="1" customHeight="1" x14ac:dyDescent="0.2">
      <c r="A54" s="74" t="s">
        <v>263</v>
      </c>
      <c r="B54" s="74"/>
      <c r="C54" s="74"/>
      <c r="D54" s="74"/>
      <c r="E54" s="74"/>
      <c r="F54" s="74"/>
      <c r="G54" s="74"/>
      <c r="H54" s="74"/>
      <c r="I54" s="74"/>
      <c r="J54" s="74"/>
      <c r="K54" s="74"/>
      <c r="L54" s="74"/>
      <c r="M54" s="74"/>
      <c r="N54" s="49"/>
      <c r="O54" s="11"/>
      <c r="P54" s="11"/>
      <c r="AA54" s="1" t="s">
        <v>163</v>
      </c>
    </row>
    <row r="55" spans="1:27" ht="20.25" hidden="1" customHeight="1" x14ac:dyDescent="0.2">
      <c r="A55" s="74" t="s">
        <v>262</v>
      </c>
      <c r="B55" s="74"/>
      <c r="C55" s="74"/>
      <c r="D55" s="74"/>
      <c r="E55" s="74"/>
      <c r="F55" s="74"/>
      <c r="G55" s="74"/>
      <c r="H55" s="74"/>
      <c r="I55" s="74"/>
      <c r="J55" s="74"/>
      <c r="K55" s="74"/>
      <c r="L55" s="74"/>
      <c r="M55" s="74"/>
      <c r="N55" s="49"/>
      <c r="O55" s="10"/>
      <c r="AA55" s="1" t="s">
        <v>320</v>
      </c>
    </row>
    <row r="56" spans="1:27" hidden="1" x14ac:dyDescent="0.2">
      <c r="A56" s="1" t="s">
        <v>270</v>
      </c>
      <c r="AA56" s="1" t="s">
        <v>133</v>
      </c>
    </row>
    <row r="57" spans="1:27" hidden="1" x14ac:dyDescent="0.2">
      <c r="A57" s="1" t="s">
        <v>274</v>
      </c>
      <c r="AA57" s="1" t="s">
        <v>147</v>
      </c>
    </row>
    <row r="58" spans="1:27" ht="20.25" hidden="1" customHeight="1" x14ac:dyDescent="0.2">
      <c r="A58" s="74" t="s">
        <v>275</v>
      </c>
      <c r="B58" s="74"/>
      <c r="C58" s="74"/>
      <c r="D58" s="74"/>
      <c r="E58" s="74"/>
      <c r="F58" s="74"/>
      <c r="G58" s="74"/>
      <c r="H58" s="74"/>
      <c r="I58" s="74"/>
      <c r="J58" s="74"/>
      <c r="K58" s="74"/>
      <c r="L58" s="74"/>
      <c r="M58" s="74"/>
      <c r="N58" s="49"/>
      <c r="O58" s="11"/>
      <c r="P58" s="11"/>
      <c r="AA58" s="1" t="s">
        <v>195</v>
      </c>
    </row>
    <row r="59" spans="1:27" ht="20.25" hidden="1" customHeight="1" x14ac:dyDescent="0.2">
      <c r="A59" s="74" t="s">
        <v>265</v>
      </c>
      <c r="B59" s="74"/>
      <c r="C59" s="74"/>
      <c r="D59" s="74"/>
      <c r="E59" s="74"/>
      <c r="F59" s="74"/>
      <c r="G59" s="74"/>
      <c r="H59" s="74"/>
      <c r="I59" s="74"/>
      <c r="J59" s="74"/>
      <c r="K59" s="74"/>
      <c r="L59" s="74"/>
      <c r="M59" s="74"/>
      <c r="N59" s="49"/>
      <c r="O59" s="11"/>
      <c r="P59" s="11"/>
      <c r="AA59" s="1" t="s">
        <v>100</v>
      </c>
    </row>
    <row r="60" spans="1:27" hidden="1" x14ac:dyDescent="0.2">
      <c r="A60" s="1" t="s">
        <v>271</v>
      </c>
      <c r="AA60" s="1" t="s">
        <v>73</v>
      </c>
    </row>
    <row r="61" spans="1:27" ht="27.75" hidden="1" customHeight="1" x14ac:dyDescent="0.2">
      <c r="AA61" s="1" t="s">
        <v>153</v>
      </c>
    </row>
    <row r="62" spans="1:27" ht="15.95" hidden="1" customHeight="1" x14ac:dyDescent="0.25">
      <c r="A62" s="34" t="s">
        <v>272</v>
      </c>
      <c r="B62" s="34"/>
      <c r="C62" s="47"/>
      <c r="D62" s="34"/>
      <c r="E62" s="34"/>
      <c r="F62" s="34"/>
      <c r="G62" s="34"/>
      <c r="H62" s="48"/>
      <c r="I62" s="34"/>
      <c r="J62" s="34"/>
      <c r="K62" s="34"/>
      <c r="L62" s="34"/>
      <c r="N62" s="47"/>
      <c r="AA62" s="1" t="s">
        <v>176</v>
      </c>
    </row>
    <row r="63" spans="1:27" ht="15.95" hidden="1" customHeight="1" x14ac:dyDescent="0.25">
      <c r="A63" s="34" t="s">
        <v>273</v>
      </c>
      <c r="B63" s="34"/>
      <c r="C63" s="47"/>
      <c r="D63" s="34"/>
      <c r="E63" s="34"/>
      <c r="F63" s="34"/>
      <c r="G63" s="34"/>
      <c r="H63" s="48"/>
      <c r="I63" s="34" t="s">
        <v>27</v>
      </c>
      <c r="J63" s="34"/>
      <c r="K63" s="34"/>
      <c r="L63" s="34"/>
      <c r="N63" s="47"/>
      <c r="AA63" s="1" t="s">
        <v>226</v>
      </c>
    </row>
    <row r="64" spans="1:27" ht="15.95" hidden="1" customHeight="1" x14ac:dyDescent="0.25">
      <c r="A64" s="34" t="s">
        <v>269</v>
      </c>
      <c r="B64" s="34"/>
      <c r="C64" s="47"/>
      <c r="D64" s="34"/>
      <c r="E64" s="34"/>
      <c r="F64" s="34"/>
      <c r="G64" s="34"/>
      <c r="H64" s="48"/>
      <c r="I64" s="34"/>
      <c r="J64" s="34"/>
      <c r="K64" s="34"/>
      <c r="L64" s="34"/>
      <c r="N64" s="47"/>
      <c r="AA64" s="1" t="s">
        <v>165</v>
      </c>
    </row>
    <row r="65" spans="1:27" ht="20.25" hidden="1" customHeight="1" x14ac:dyDescent="0.2">
      <c r="AA65" s="1" t="s">
        <v>181</v>
      </c>
    </row>
    <row r="66" spans="1:27" ht="15.95" hidden="1" customHeight="1" x14ac:dyDescent="0.3">
      <c r="A66" s="39" t="s">
        <v>267</v>
      </c>
      <c r="B66" s="39"/>
      <c r="AA66" s="1" t="s">
        <v>225</v>
      </c>
    </row>
    <row r="67" spans="1:27" hidden="1" x14ac:dyDescent="0.2">
      <c r="A67" s="1" t="s">
        <v>268</v>
      </c>
      <c r="AA67" s="1" t="s">
        <v>67</v>
      </c>
    </row>
    <row r="68" spans="1:27" hidden="1" x14ac:dyDescent="0.2">
      <c r="AA68" s="1" t="s">
        <v>233</v>
      </c>
    </row>
    <row r="69" spans="1:27" ht="15.95" hidden="1" customHeight="1" x14ac:dyDescent="0.25">
      <c r="A69" s="34" t="s">
        <v>266</v>
      </c>
      <c r="B69" s="34"/>
      <c r="C69" s="47"/>
      <c r="D69" s="34"/>
      <c r="E69" s="34"/>
      <c r="F69" s="34"/>
      <c r="G69" s="34"/>
      <c r="H69" s="48"/>
      <c r="I69" s="34"/>
      <c r="J69" s="34"/>
      <c r="K69" s="34"/>
      <c r="L69" s="34"/>
      <c r="N69" s="47"/>
      <c r="AA69" s="1" t="s">
        <v>78</v>
      </c>
    </row>
    <row r="70" spans="1:27" hidden="1" x14ac:dyDescent="0.2">
      <c r="AA70" s="1" t="s">
        <v>173</v>
      </c>
    </row>
    <row r="71" spans="1:27" hidden="1" x14ac:dyDescent="0.2">
      <c r="AA71" s="1" t="s">
        <v>92</v>
      </c>
    </row>
    <row r="72" spans="1:27" hidden="1" x14ac:dyDescent="0.2">
      <c r="AA72" s="1" t="s">
        <v>103</v>
      </c>
    </row>
    <row r="73" spans="1:27" hidden="1" x14ac:dyDescent="0.2">
      <c r="AA73" s="1" t="s">
        <v>144</v>
      </c>
    </row>
    <row r="74" spans="1:27" hidden="1" x14ac:dyDescent="0.2">
      <c r="AA74" s="1" t="s">
        <v>204</v>
      </c>
    </row>
    <row r="75" spans="1:27" hidden="1" x14ac:dyDescent="0.2">
      <c r="AA75" s="1" t="s">
        <v>140</v>
      </c>
    </row>
    <row r="76" spans="1:27" hidden="1" x14ac:dyDescent="0.2">
      <c r="AA76" s="1" t="s">
        <v>232</v>
      </c>
    </row>
    <row r="77" spans="1:27" hidden="1" x14ac:dyDescent="0.2">
      <c r="AA77" s="1" t="s">
        <v>205</v>
      </c>
    </row>
    <row r="78" spans="1:27" hidden="1" x14ac:dyDescent="0.2">
      <c r="AA78" s="1" t="s">
        <v>107</v>
      </c>
    </row>
    <row r="79" spans="1:27" hidden="1" x14ac:dyDescent="0.2">
      <c r="AA79" s="1" t="s">
        <v>64</v>
      </c>
    </row>
    <row r="80" spans="1:27" hidden="1" x14ac:dyDescent="0.2">
      <c r="AA80" s="1" t="s">
        <v>129</v>
      </c>
    </row>
    <row r="81" spans="27:27" hidden="1" x14ac:dyDescent="0.2">
      <c r="AA81" s="1" t="s">
        <v>105</v>
      </c>
    </row>
    <row r="82" spans="27:27" hidden="1" x14ac:dyDescent="0.2">
      <c r="AA82" s="1" t="s">
        <v>115</v>
      </c>
    </row>
    <row r="83" spans="27:27" hidden="1" x14ac:dyDescent="0.2">
      <c r="AA83" s="1" t="s">
        <v>198</v>
      </c>
    </row>
    <row r="84" spans="27:27" hidden="1" x14ac:dyDescent="0.2">
      <c r="AA84" s="1" t="s">
        <v>98</v>
      </c>
    </row>
    <row r="85" spans="27:27" hidden="1" x14ac:dyDescent="0.2">
      <c r="AA85" s="1" t="s">
        <v>85</v>
      </c>
    </row>
    <row r="86" spans="27:27" hidden="1" x14ac:dyDescent="0.2">
      <c r="AA86" s="1" t="s">
        <v>214</v>
      </c>
    </row>
    <row r="87" spans="27:27" hidden="1" x14ac:dyDescent="0.2">
      <c r="AA87" s="1" t="s">
        <v>234</v>
      </c>
    </row>
    <row r="88" spans="27:27" hidden="1" x14ac:dyDescent="0.2">
      <c r="AA88" s="1" t="s">
        <v>203</v>
      </c>
    </row>
    <row r="89" spans="27:27" hidden="1" x14ac:dyDescent="0.2">
      <c r="AA89" s="1" t="s">
        <v>216</v>
      </c>
    </row>
    <row r="90" spans="27:27" hidden="1" x14ac:dyDescent="0.2">
      <c r="AA90" s="1" t="s">
        <v>248</v>
      </c>
    </row>
    <row r="91" spans="27:27" hidden="1" x14ac:dyDescent="0.2">
      <c r="AA91" s="1" t="s">
        <v>158</v>
      </c>
    </row>
    <row r="92" spans="27:27" hidden="1" x14ac:dyDescent="0.2">
      <c r="AA92" s="1" t="s">
        <v>108</v>
      </c>
    </row>
    <row r="93" spans="27:27" hidden="1" x14ac:dyDescent="0.2">
      <c r="AA93" s="1" t="s">
        <v>172</v>
      </c>
    </row>
    <row r="94" spans="27:27" hidden="1" x14ac:dyDescent="0.2">
      <c r="AA94" s="1" t="s">
        <v>192</v>
      </c>
    </row>
    <row r="95" spans="27:27" hidden="1" x14ac:dyDescent="0.2">
      <c r="AA95" s="1" t="s">
        <v>218</v>
      </c>
    </row>
    <row r="96" spans="27:27" hidden="1" x14ac:dyDescent="0.2">
      <c r="AA96" s="1" t="s">
        <v>190</v>
      </c>
    </row>
    <row r="97" spans="27:27" hidden="1" x14ac:dyDescent="0.2">
      <c r="AA97" s="1" t="s">
        <v>74</v>
      </c>
    </row>
    <row r="98" spans="27:27" hidden="1" x14ac:dyDescent="0.2">
      <c r="AA98" s="1" t="s">
        <v>63</v>
      </c>
    </row>
    <row r="99" spans="27:27" hidden="1" x14ac:dyDescent="0.2">
      <c r="AA99" s="1" t="s">
        <v>187</v>
      </c>
    </row>
    <row r="100" spans="27:27" hidden="1" x14ac:dyDescent="0.2">
      <c r="AA100" s="1" t="s">
        <v>201</v>
      </c>
    </row>
    <row r="101" spans="27:27" hidden="1" x14ac:dyDescent="0.2">
      <c r="AA101" s="1" t="s">
        <v>83</v>
      </c>
    </row>
    <row r="102" spans="27:27" hidden="1" x14ac:dyDescent="0.2">
      <c r="AA102" s="1" t="s">
        <v>71</v>
      </c>
    </row>
    <row r="103" spans="27:27" hidden="1" x14ac:dyDescent="0.2">
      <c r="AA103" s="1" t="s">
        <v>91</v>
      </c>
    </row>
    <row r="104" spans="27:27" hidden="1" x14ac:dyDescent="0.2">
      <c r="AA104" s="1" t="s">
        <v>185</v>
      </c>
    </row>
    <row r="105" spans="27:27" hidden="1" x14ac:dyDescent="0.2">
      <c r="AA105" s="1" t="s">
        <v>241</v>
      </c>
    </row>
    <row r="106" spans="27:27" hidden="1" x14ac:dyDescent="0.2">
      <c r="AA106" s="1" t="s">
        <v>126</v>
      </c>
    </row>
    <row r="107" spans="27:27" hidden="1" x14ac:dyDescent="0.2">
      <c r="AA107" s="1" t="s">
        <v>196</v>
      </c>
    </row>
    <row r="108" spans="27:27" hidden="1" x14ac:dyDescent="0.2">
      <c r="AA108" s="1" t="s">
        <v>94</v>
      </c>
    </row>
    <row r="109" spans="27:27" hidden="1" x14ac:dyDescent="0.2">
      <c r="AA109" s="1" t="s">
        <v>188</v>
      </c>
    </row>
    <row r="110" spans="27:27" hidden="1" x14ac:dyDescent="0.2">
      <c r="AA110" s="1" t="s">
        <v>169</v>
      </c>
    </row>
    <row r="111" spans="27:27" hidden="1" x14ac:dyDescent="0.2">
      <c r="AA111" s="1" t="s">
        <v>244</v>
      </c>
    </row>
    <row r="112" spans="27:27" hidden="1" x14ac:dyDescent="0.2">
      <c r="AA112" s="1" t="s">
        <v>118</v>
      </c>
    </row>
    <row r="113" spans="27:27" hidden="1" x14ac:dyDescent="0.2">
      <c r="AA113" s="1" t="s">
        <v>167</v>
      </c>
    </row>
    <row r="114" spans="27:27" hidden="1" x14ac:dyDescent="0.2">
      <c r="AA114" s="1" t="s">
        <v>206</v>
      </c>
    </row>
    <row r="115" spans="27:27" hidden="1" x14ac:dyDescent="0.2">
      <c r="AA115" s="1" t="s">
        <v>61</v>
      </c>
    </row>
    <row r="116" spans="27:27" hidden="1" x14ac:dyDescent="0.2">
      <c r="AA116" s="1" t="s">
        <v>113</v>
      </c>
    </row>
    <row r="117" spans="27:27" hidden="1" x14ac:dyDescent="0.2">
      <c r="AA117" s="1" t="s">
        <v>132</v>
      </c>
    </row>
    <row r="118" spans="27:27" hidden="1" x14ac:dyDescent="0.2">
      <c r="AA118" s="1" t="s">
        <v>62</v>
      </c>
    </row>
    <row r="119" spans="27:27" hidden="1" x14ac:dyDescent="0.2">
      <c r="AA119" s="1" t="s">
        <v>101</v>
      </c>
    </row>
    <row r="120" spans="27:27" hidden="1" x14ac:dyDescent="0.2">
      <c r="AA120" s="1" t="s">
        <v>171</v>
      </c>
    </row>
    <row r="121" spans="27:27" hidden="1" x14ac:dyDescent="0.2">
      <c r="AA121" s="1" t="s">
        <v>155</v>
      </c>
    </row>
    <row r="122" spans="27:27" hidden="1" x14ac:dyDescent="0.2">
      <c r="AA122" s="1" t="s">
        <v>110</v>
      </c>
    </row>
    <row r="123" spans="27:27" hidden="1" x14ac:dyDescent="0.2">
      <c r="AA123" s="1" t="s">
        <v>87</v>
      </c>
    </row>
    <row r="124" spans="27:27" hidden="1" x14ac:dyDescent="0.2">
      <c r="AA124" s="1" t="s">
        <v>128</v>
      </c>
    </row>
    <row r="125" spans="27:27" hidden="1" x14ac:dyDescent="0.2">
      <c r="AA125" s="1" t="s">
        <v>207</v>
      </c>
    </row>
    <row r="126" spans="27:27" hidden="1" x14ac:dyDescent="0.2">
      <c r="AA126" s="1" t="s">
        <v>242</v>
      </c>
    </row>
    <row r="127" spans="27:27" hidden="1" x14ac:dyDescent="0.2">
      <c r="AA127" s="1" t="s">
        <v>84</v>
      </c>
    </row>
    <row r="128" spans="27:27" hidden="1" x14ac:dyDescent="0.2">
      <c r="AA128" s="1" t="s">
        <v>194</v>
      </c>
    </row>
    <row r="129" spans="27:27" hidden="1" x14ac:dyDescent="0.2">
      <c r="AA129" s="1" t="s">
        <v>135</v>
      </c>
    </row>
    <row r="130" spans="27:27" hidden="1" x14ac:dyDescent="0.2">
      <c r="AA130" s="1" t="s">
        <v>134</v>
      </c>
    </row>
    <row r="131" spans="27:27" hidden="1" x14ac:dyDescent="0.2">
      <c r="AA131" s="1" t="s">
        <v>152</v>
      </c>
    </row>
    <row r="132" spans="27:27" hidden="1" x14ac:dyDescent="0.2">
      <c r="AA132" s="1" t="s">
        <v>162</v>
      </c>
    </row>
    <row r="133" spans="27:27" hidden="1" x14ac:dyDescent="0.2">
      <c r="AA133" s="1" t="s">
        <v>59</v>
      </c>
    </row>
    <row r="134" spans="27:27" hidden="1" x14ac:dyDescent="0.2">
      <c r="AA134" s="1" t="s">
        <v>143</v>
      </c>
    </row>
    <row r="135" spans="27:27" hidden="1" x14ac:dyDescent="0.2">
      <c r="AA135" s="1" t="s">
        <v>69</v>
      </c>
    </row>
    <row r="136" spans="27:27" hidden="1" x14ac:dyDescent="0.2">
      <c r="AA136" s="1" t="s">
        <v>139</v>
      </c>
    </row>
    <row r="137" spans="27:27" hidden="1" x14ac:dyDescent="0.2">
      <c r="AA137" s="1" t="s">
        <v>177</v>
      </c>
    </row>
    <row r="138" spans="27:27" hidden="1" x14ac:dyDescent="0.2">
      <c r="AA138" s="1" t="s">
        <v>157</v>
      </c>
    </row>
    <row r="139" spans="27:27" hidden="1" x14ac:dyDescent="0.2">
      <c r="AA139" s="1" t="s">
        <v>116</v>
      </c>
    </row>
    <row r="140" spans="27:27" hidden="1" x14ac:dyDescent="0.2">
      <c r="AA140" s="1" t="s">
        <v>112</v>
      </c>
    </row>
    <row r="141" spans="27:27" hidden="1" x14ac:dyDescent="0.2">
      <c r="AA141" s="1" t="s">
        <v>243</v>
      </c>
    </row>
    <row r="142" spans="27:27" hidden="1" x14ac:dyDescent="0.2">
      <c r="AA142" s="1" t="s">
        <v>148</v>
      </c>
    </row>
    <row r="143" spans="27:27" hidden="1" x14ac:dyDescent="0.2">
      <c r="AA143" s="1" t="s">
        <v>175</v>
      </c>
    </row>
    <row r="144" spans="27:27" hidden="1" x14ac:dyDescent="0.2">
      <c r="AA144" s="1" t="s">
        <v>95</v>
      </c>
    </row>
    <row r="145" spans="27:27" hidden="1" x14ac:dyDescent="0.2">
      <c r="AA145" s="1" t="s">
        <v>81</v>
      </c>
    </row>
    <row r="146" spans="27:27" hidden="1" x14ac:dyDescent="0.2">
      <c r="AA146" s="1" t="s">
        <v>121</v>
      </c>
    </row>
    <row r="147" spans="27:27" hidden="1" x14ac:dyDescent="0.2">
      <c r="AA147" s="1" t="s">
        <v>57</v>
      </c>
    </row>
    <row r="148" spans="27:27" hidden="1" x14ac:dyDescent="0.2">
      <c r="AA148" s="1" t="s">
        <v>219</v>
      </c>
    </row>
    <row r="149" spans="27:27" hidden="1" x14ac:dyDescent="0.2">
      <c r="AA149" s="1" t="s">
        <v>231</v>
      </c>
    </row>
    <row r="150" spans="27:27" hidden="1" x14ac:dyDescent="0.2">
      <c r="AA150" s="1" t="s">
        <v>221</v>
      </c>
    </row>
    <row r="151" spans="27:27" hidden="1" x14ac:dyDescent="0.2">
      <c r="AA151" s="1" t="s">
        <v>142</v>
      </c>
    </row>
    <row r="152" spans="27:27" hidden="1" x14ac:dyDescent="0.2">
      <c r="AA152" s="1" t="s">
        <v>127</v>
      </c>
    </row>
    <row r="153" spans="27:27" hidden="1" x14ac:dyDescent="0.2">
      <c r="AA153" s="1" t="s">
        <v>150</v>
      </c>
    </row>
    <row r="154" spans="27:27" hidden="1" x14ac:dyDescent="0.2">
      <c r="AA154" s="1" t="s">
        <v>114</v>
      </c>
    </row>
    <row r="155" spans="27:27" hidden="1" x14ac:dyDescent="0.2">
      <c r="AA155" s="1" t="s">
        <v>229</v>
      </c>
    </row>
    <row r="156" spans="27:27" hidden="1" x14ac:dyDescent="0.2">
      <c r="AA156" s="1" t="s">
        <v>208</v>
      </c>
    </row>
    <row r="157" spans="27:27" hidden="1" x14ac:dyDescent="0.2">
      <c r="AA157" s="1" t="s">
        <v>170</v>
      </c>
    </row>
    <row r="158" spans="27:27" hidden="1" x14ac:dyDescent="0.2">
      <c r="AA158" s="1" t="s">
        <v>58</v>
      </c>
    </row>
    <row r="159" spans="27:27" hidden="1" x14ac:dyDescent="0.2">
      <c r="AA159" s="1" t="s">
        <v>141</v>
      </c>
    </row>
    <row r="160" spans="27:27" hidden="1" x14ac:dyDescent="0.2">
      <c r="AA160" s="1" t="s">
        <v>189</v>
      </c>
    </row>
    <row r="161" spans="27:27" hidden="1" x14ac:dyDescent="0.2">
      <c r="AA161" s="1" t="s">
        <v>136</v>
      </c>
    </row>
    <row r="162" spans="27:27" hidden="1" x14ac:dyDescent="0.2">
      <c r="AA162" s="1" t="s">
        <v>76</v>
      </c>
    </row>
    <row r="163" spans="27:27" hidden="1" x14ac:dyDescent="0.2">
      <c r="AA163" s="1" t="s">
        <v>161</v>
      </c>
    </row>
    <row r="164" spans="27:27" hidden="1" x14ac:dyDescent="0.2">
      <c r="AA164" s="1" t="s">
        <v>230</v>
      </c>
    </row>
    <row r="165" spans="27:27" hidden="1" x14ac:dyDescent="0.2">
      <c r="AA165" s="1" t="s">
        <v>168</v>
      </c>
    </row>
    <row r="166" spans="27:27" hidden="1" x14ac:dyDescent="0.2">
      <c r="AA166" s="1" t="s">
        <v>65</v>
      </c>
    </row>
    <row r="167" spans="27:27" hidden="1" x14ac:dyDescent="0.2">
      <c r="AA167" s="1" t="s">
        <v>86</v>
      </c>
    </row>
    <row r="168" spans="27:27" hidden="1" x14ac:dyDescent="0.2">
      <c r="AA168" s="1" t="s">
        <v>117</v>
      </c>
    </row>
    <row r="169" spans="27:27" hidden="1" x14ac:dyDescent="0.2">
      <c r="AA169" s="1" t="s">
        <v>79</v>
      </c>
    </row>
    <row r="170" spans="27:27" hidden="1" x14ac:dyDescent="0.2">
      <c r="AA170" s="1" t="s">
        <v>119</v>
      </c>
    </row>
    <row r="171" spans="27:27" hidden="1" x14ac:dyDescent="0.2">
      <c r="AA171" s="1" t="s">
        <v>217</v>
      </c>
    </row>
    <row r="172" spans="27:27" hidden="1" x14ac:dyDescent="0.2">
      <c r="AA172" s="1" t="s">
        <v>239</v>
      </c>
    </row>
    <row r="173" spans="27:27" hidden="1" x14ac:dyDescent="0.2">
      <c r="AA173" s="1" t="s">
        <v>99</v>
      </c>
    </row>
    <row r="174" spans="27:27" hidden="1" x14ac:dyDescent="0.2">
      <c r="AA174" s="1" t="s">
        <v>130</v>
      </c>
    </row>
    <row r="175" spans="27:27" hidden="1" x14ac:dyDescent="0.2">
      <c r="AA175" s="1" t="s">
        <v>93</v>
      </c>
    </row>
    <row r="176" spans="27:27" hidden="1" x14ac:dyDescent="0.2">
      <c r="AA176" s="1" t="s">
        <v>166</v>
      </c>
    </row>
    <row r="177" spans="27:27" hidden="1" x14ac:dyDescent="0.2">
      <c r="AA177" s="1" t="s">
        <v>88</v>
      </c>
    </row>
    <row r="178" spans="27:27" hidden="1" x14ac:dyDescent="0.2">
      <c r="AA178" s="1" t="s">
        <v>174</v>
      </c>
    </row>
    <row r="179" spans="27:27" x14ac:dyDescent="0.2">
      <c r="AA179" s="1" t="s">
        <v>235</v>
      </c>
    </row>
    <row r="180" spans="27:27" x14ac:dyDescent="0.2">
      <c r="AA180" s="1" t="s">
        <v>80</v>
      </c>
    </row>
    <row r="181" spans="27:27" x14ac:dyDescent="0.2">
      <c r="AA181" s="1" t="s">
        <v>72</v>
      </c>
    </row>
    <row r="182" spans="27:27" x14ac:dyDescent="0.2">
      <c r="AA182" s="1" t="s">
        <v>197</v>
      </c>
    </row>
    <row r="183" spans="27:27" x14ac:dyDescent="0.2">
      <c r="AA183" s="1" t="s">
        <v>137</v>
      </c>
    </row>
    <row r="184" spans="27:27" x14ac:dyDescent="0.2">
      <c r="AA184" s="1" t="s">
        <v>66</v>
      </c>
    </row>
    <row r="185" spans="27:27" x14ac:dyDescent="0.2">
      <c r="AA185" s="1" t="s">
        <v>202</v>
      </c>
    </row>
    <row r="186" spans="27:27" x14ac:dyDescent="0.2">
      <c r="AA186" s="1" t="s">
        <v>131</v>
      </c>
    </row>
    <row r="187" spans="27:27" x14ac:dyDescent="0.2">
      <c r="AA187" s="1" t="s">
        <v>60</v>
      </c>
    </row>
    <row r="188" spans="27:27" x14ac:dyDescent="0.2">
      <c r="AA188" s="1" t="s">
        <v>90</v>
      </c>
    </row>
    <row r="189" spans="27:27" x14ac:dyDescent="0.2">
      <c r="AA189" s="1" t="s">
        <v>160</v>
      </c>
    </row>
    <row r="190" spans="27:27" x14ac:dyDescent="0.2">
      <c r="AA190" s="1" t="s">
        <v>224</v>
      </c>
    </row>
    <row r="191" spans="27:27" x14ac:dyDescent="0.2">
      <c r="AA191" s="1" t="s">
        <v>210</v>
      </c>
    </row>
    <row r="192" spans="27:27" x14ac:dyDescent="0.2">
      <c r="AA192" s="1" t="s">
        <v>146</v>
      </c>
    </row>
    <row r="193" spans="27:27" x14ac:dyDescent="0.2">
      <c r="AA193" s="1" t="s">
        <v>184</v>
      </c>
    </row>
    <row r="194" spans="27:27" x14ac:dyDescent="0.2">
      <c r="AA194" s="1" t="s">
        <v>125</v>
      </c>
    </row>
    <row r="195" spans="27:27" x14ac:dyDescent="0.2">
      <c r="AA195" s="1" t="s">
        <v>199</v>
      </c>
    </row>
    <row r="196" spans="27:27" x14ac:dyDescent="0.2">
      <c r="AA196" s="1" t="s">
        <v>151</v>
      </c>
    </row>
    <row r="197" spans="27:27" x14ac:dyDescent="0.2">
      <c r="AA197" s="1" t="s">
        <v>89</v>
      </c>
    </row>
    <row r="198" spans="27:27" x14ac:dyDescent="0.2">
      <c r="AA198" s="1" t="s">
        <v>247</v>
      </c>
    </row>
    <row r="199" spans="27:27" x14ac:dyDescent="0.2">
      <c r="AA199" s="1" t="s">
        <v>75</v>
      </c>
    </row>
    <row r="200" spans="27:27" x14ac:dyDescent="0.2">
      <c r="AA200" s="1" t="s">
        <v>213</v>
      </c>
    </row>
    <row r="201" spans="27:27" x14ac:dyDescent="0.2">
      <c r="AA201" s="1" t="s">
        <v>209</v>
      </c>
    </row>
    <row r="202" spans="27:27" x14ac:dyDescent="0.2">
      <c r="AA202" s="1" t="s">
        <v>249</v>
      </c>
    </row>
    <row r="203" spans="27:27" x14ac:dyDescent="0.2">
      <c r="AA203" s="1" t="s">
        <v>68</v>
      </c>
    </row>
    <row r="204" spans="27:27" x14ac:dyDescent="0.2">
      <c r="AA204" s="1" t="s">
        <v>102</v>
      </c>
    </row>
    <row r="205" spans="27:27" x14ac:dyDescent="0.2">
      <c r="AA205" s="1" t="s">
        <v>246</v>
      </c>
    </row>
    <row r="206" spans="27:27" x14ac:dyDescent="0.2">
      <c r="AA206" s="1" t="s">
        <v>122</v>
      </c>
    </row>
    <row r="207" spans="27:27" x14ac:dyDescent="0.2">
      <c r="AA207" s="1" t="s">
        <v>106</v>
      </c>
    </row>
    <row r="208" spans="27:27" x14ac:dyDescent="0.2">
      <c r="AA208" s="1" t="s">
        <v>215</v>
      </c>
    </row>
    <row r="209" spans="27:27" x14ac:dyDescent="0.2">
      <c r="AA209" s="1" t="s">
        <v>237</v>
      </c>
    </row>
    <row r="210" spans="27:27" x14ac:dyDescent="0.2">
      <c r="AA210" s="1" t="s">
        <v>164</v>
      </c>
    </row>
    <row r="211" spans="27:27" x14ac:dyDescent="0.2">
      <c r="AA211" s="1" t="s">
        <v>96</v>
      </c>
    </row>
    <row r="212" spans="27:27" x14ac:dyDescent="0.2">
      <c r="AA212" s="1" t="s">
        <v>246</v>
      </c>
    </row>
    <row r="213" spans="27:27" x14ac:dyDescent="0.2">
      <c r="AA213" s="1" t="s">
        <v>122</v>
      </c>
    </row>
    <row r="214" spans="27:27" x14ac:dyDescent="0.2">
      <c r="AA214" s="1" t="s">
        <v>106</v>
      </c>
    </row>
    <row r="215" spans="27:27" x14ac:dyDescent="0.2">
      <c r="AA215" s="1" t="s">
        <v>215</v>
      </c>
    </row>
    <row r="216" spans="27:27" x14ac:dyDescent="0.2">
      <c r="AA216" s="1" t="s">
        <v>237</v>
      </c>
    </row>
    <row r="217" spans="27:27" x14ac:dyDescent="0.2">
      <c r="AA217" s="1" t="s">
        <v>164</v>
      </c>
    </row>
    <row r="218" spans="27:27" x14ac:dyDescent="0.2">
      <c r="AA218" s="1" t="s">
        <v>96</v>
      </c>
    </row>
    <row r="219" spans="27:27" x14ac:dyDescent="0.2">
      <c r="AA219" s="1" t="s">
        <v>237</v>
      </c>
    </row>
    <row r="220" spans="27:27" x14ac:dyDescent="0.2">
      <c r="AA220" s="1" t="s">
        <v>164</v>
      </c>
    </row>
    <row r="221" spans="27:27" x14ac:dyDescent="0.2">
      <c r="AA221" s="1" t="s">
        <v>96</v>
      </c>
    </row>
  </sheetData>
  <sheetProtection algorithmName="SHA-512" hashValue="1+8HM3G57maKazqRhc74y94155HHLQLYW1aFjKlfW3r+lGqsbQ7jIoI1Y56Uru8Iogtht21E2BgZW/fePCHVUg==" saltValue="Y8E2bA6AkWbX578EuqE+SA==" spinCount="100000" sheet="1" objects="1" scenarios="1"/>
  <sortState xmlns:xlrd2="http://schemas.microsoft.com/office/spreadsheetml/2017/richdata2" ref="AA12:AA221">
    <sortCondition ref="AA12:AA221"/>
  </sortState>
  <mergeCells count="8">
    <mergeCell ref="A3:H3"/>
    <mergeCell ref="D6:F6"/>
    <mergeCell ref="A58:M58"/>
    <mergeCell ref="A59:M59"/>
    <mergeCell ref="D8:F8"/>
    <mergeCell ref="D7:F7"/>
    <mergeCell ref="A54:M54"/>
    <mergeCell ref="A55:M55"/>
  </mergeCells>
  <phoneticPr fontId="1" type="noConversion"/>
  <conditionalFormatting sqref="E12:J41">
    <cfRule type="expression" dxfId="0" priority="2">
      <formula>COUNTIF($J$12:$J$41,$J12)&gt;1</formula>
    </cfRule>
  </conditionalFormatting>
  <dataValidations count="4">
    <dataValidation type="list" allowBlank="1" showInputMessage="1" showErrorMessage="1" sqref="D8 G8:K8" xr:uid="{00000000-0002-0000-0000-000000000000}">
      <formula1>$R$11:$R$24</formula1>
    </dataValidation>
    <dataValidation type="list" showInputMessage="1" showErrorMessage="1" sqref="I12:I41" xr:uid="{7628E95E-6CF7-4F2F-A5A6-A7A9EFA548EC}">
      <formula1>$W$11:$W$33</formula1>
    </dataValidation>
    <dataValidation type="list" allowBlank="1" showInputMessage="1" showErrorMessage="1" sqref="E42:E45" xr:uid="{4EC9A7D0-2EB1-468A-989B-4E4771C2158A}">
      <formula1>$AA$12:$AA$221</formula1>
    </dataValidation>
    <dataValidation type="list" allowBlank="1" showInputMessage="1" showErrorMessage="1" sqref="E12:E41" xr:uid="{498767E4-2469-4E84-8158-FB709DE43D56}">
      <formula1>$AA$11:$AA$221</formula1>
    </dataValidation>
  </dataValidations>
  <hyperlinks>
    <hyperlink ref="I46" r:id="rId1" xr:uid="{1C5860AF-FAB5-4E14-9FDA-D6F5433002A9}"/>
  </hyperlinks>
  <printOptions horizontalCentered="1"/>
  <pageMargins left="0.5" right="0.5" top="0.5" bottom="0.5" header="0.25" footer="0.25"/>
  <pageSetup scale="57"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0D59F-5176-4C28-A2C7-A0016BA532F6}">
  <sheetPr>
    <pageSetUpPr fitToPage="1"/>
  </sheetPr>
  <dimension ref="A2:Z193"/>
  <sheetViews>
    <sheetView showGridLines="0" workbookViewId="0">
      <selection activeCell="H7" sqref="H7"/>
    </sheetView>
  </sheetViews>
  <sheetFormatPr defaultColWidth="9.140625" defaultRowHeight="12.75" x14ac:dyDescent="0.2"/>
  <cols>
    <col min="1" max="1" width="10.42578125" style="1" bestFit="1" customWidth="1"/>
    <col min="2" max="2" width="43.28515625" style="1" customWidth="1"/>
    <col min="3" max="3" width="11.5703125" style="1" customWidth="1"/>
    <col min="4" max="4" width="10" style="1" customWidth="1"/>
    <col min="5" max="5" width="21.42578125" style="1" customWidth="1"/>
    <col min="6" max="6" width="7.42578125" style="1" customWidth="1"/>
    <col min="7" max="7" width="7.7109375" style="1" customWidth="1"/>
    <col min="8" max="8" width="28.42578125" style="1" bestFit="1" customWidth="1"/>
    <col min="9" max="9" width="34.7109375" style="1" hidden="1" customWidth="1"/>
    <col min="10" max="10" width="16.85546875" style="1" customWidth="1"/>
    <col min="11" max="11" width="56.140625" style="1" customWidth="1"/>
    <col min="12" max="12" width="18.42578125" style="1" customWidth="1"/>
    <col min="13" max="13" width="36" style="1" customWidth="1"/>
    <col min="14" max="14" width="11.42578125" style="1" hidden="1" customWidth="1"/>
    <col min="15" max="15" width="12.85546875" style="1" hidden="1" customWidth="1"/>
    <col min="16" max="26" width="9.140625" style="1" hidden="1" customWidth="1"/>
    <col min="27" max="16384" width="9.140625" style="1"/>
  </cols>
  <sheetData>
    <row r="2" spans="1:26" ht="16.5" customHeight="1" x14ac:dyDescent="0.25">
      <c r="B2" s="6"/>
      <c r="C2" s="12"/>
      <c r="M2" s="6"/>
    </row>
    <row r="3" spans="1:26" ht="17.25" customHeight="1" x14ac:dyDescent="0.5">
      <c r="A3" s="76" t="s">
        <v>27</v>
      </c>
      <c r="B3" s="76"/>
      <c r="C3" s="76"/>
      <c r="D3" s="76"/>
      <c r="E3" s="76"/>
      <c r="F3" s="76"/>
      <c r="G3" s="76"/>
      <c r="H3" s="17"/>
      <c r="I3" s="17"/>
      <c r="J3" s="17"/>
    </row>
    <row r="4" spans="1:26" ht="37.5" customHeight="1" x14ac:dyDescent="0.5">
      <c r="A4" s="76" t="s">
        <v>51</v>
      </c>
      <c r="B4" s="76"/>
      <c r="C4" s="76"/>
      <c r="D4" s="76"/>
      <c r="E4" s="76"/>
      <c r="F4" s="76"/>
      <c r="G4" s="76"/>
      <c r="H4" s="17"/>
      <c r="I4" s="17"/>
      <c r="J4" s="17"/>
    </row>
    <row r="5" spans="1:26" ht="36" customHeight="1" x14ac:dyDescent="0.25">
      <c r="A5" s="12"/>
      <c r="B5" s="12"/>
      <c r="C5" s="12"/>
      <c r="D5" s="12"/>
      <c r="E5" s="12"/>
      <c r="F5" s="12"/>
      <c r="G5" s="12"/>
      <c r="H5" s="12"/>
      <c r="I5" s="12"/>
      <c r="J5" s="32"/>
      <c r="K5" s="43"/>
      <c r="L5" s="12"/>
      <c r="M5" s="12"/>
      <c r="N5" s="43"/>
      <c r="O5" s="12"/>
    </row>
    <row r="6" spans="1:26" ht="15.95" customHeight="1" x14ac:dyDescent="0.25">
      <c r="A6" s="63" t="s">
        <v>313</v>
      </c>
      <c r="B6" s="63"/>
      <c r="C6" s="63"/>
      <c r="D6" s="63"/>
      <c r="E6" s="63"/>
      <c r="F6" s="63"/>
      <c r="G6" s="63"/>
      <c r="H6" s="63"/>
      <c r="I6" s="63"/>
      <c r="J6" s="63"/>
      <c r="K6" s="64"/>
      <c r="L6" s="65"/>
      <c r="M6" s="66"/>
      <c r="N6" s="34"/>
      <c r="Z6" s="1" t="s">
        <v>179</v>
      </c>
    </row>
    <row r="7" spans="1:26" ht="20.25" customHeight="1" x14ac:dyDescent="0.25">
      <c r="A7" s="63" t="s">
        <v>261</v>
      </c>
      <c r="B7" s="63"/>
      <c r="C7" s="67"/>
      <c r="D7" s="63"/>
      <c r="E7" s="63"/>
      <c r="F7" s="63"/>
      <c r="G7" s="68" t="s">
        <v>257</v>
      </c>
      <c r="H7" s="66"/>
      <c r="I7" s="66"/>
      <c r="J7" s="66"/>
      <c r="K7" s="71" t="s">
        <v>302</v>
      </c>
      <c r="L7" s="63"/>
      <c r="M7" s="69"/>
      <c r="N7" s="47"/>
      <c r="O7" s="11"/>
      <c r="Z7" s="1" t="s">
        <v>154</v>
      </c>
    </row>
    <row r="8" spans="1:26" ht="20.25" customHeight="1" x14ac:dyDescent="0.25">
      <c r="A8" s="63" t="s">
        <v>307</v>
      </c>
      <c r="B8" s="63"/>
      <c r="C8" s="67"/>
      <c r="D8" s="63"/>
      <c r="E8" s="63"/>
      <c r="F8" s="63"/>
      <c r="G8" s="63"/>
      <c r="H8" s="70"/>
      <c r="I8" s="63"/>
      <c r="J8" s="63"/>
      <c r="K8" s="63"/>
      <c r="L8" s="63"/>
      <c r="M8" s="69"/>
      <c r="N8" s="47"/>
      <c r="O8" s="11"/>
    </row>
    <row r="9" spans="1:26" ht="20.25" customHeight="1" x14ac:dyDescent="0.25">
      <c r="A9" s="63" t="s">
        <v>308</v>
      </c>
      <c r="B9" s="63"/>
      <c r="C9" s="67"/>
      <c r="D9" s="63"/>
      <c r="E9" s="63"/>
      <c r="F9" s="63"/>
      <c r="G9" s="63"/>
      <c r="H9" s="70"/>
      <c r="I9" s="63"/>
      <c r="J9" s="63"/>
      <c r="K9" s="63"/>
      <c r="L9" s="63"/>
      <c r="M9" s="69"/>
      <c r="N9" s="47"/>
      <c r="O9" s="11"/>
    </row>
    <row r="10" spans="1:26" ht="20.25" customHeight="1" x14ac:dyDescent="0.25">
      <c r="A10" s="63"/>
      <c r="B10" s="63"/>
      <c r="C10" s="67"/>
      <c r="D10" s="63"/>
      <c r="E10" s="63"/>
      <c r="F10" s="63"/>
      <c r="G10" s="63"/>
      <c r="H10" s="70"/>
      <c r="I10" s="63"/>
      <c r="J10" s="63"/>
      <c r="K10" s="63"/>
      <c r="L10" s="63"/>
      <c r="M10" s="69"/>
      <c r="N10" s="47"/>
      <c r="O10" s="11"/>
    </row>
    <row r="11" spans="1:26" ht="20.25" customHeight="1" x14ac:dyDescent="0.3">
      <c r="A11" s="39" t="s">
        <v>250</v>
      </c>
      <c r="O11" s="11"/>
    </row>
    <row r="12" spans="1:26" ht="20.25" customHeight="1" x14ac:dyDescent="0.2">
      <c r="A12" s="77" t="s">
        <v>283</v>
      </c>
      <c r="B12" s="77"/>
      <c r="C12" s="77"/>
      <c r="D12" s="77"/>
      <c r="E12" s="77"/>
      <c r="F12" s="77"/>
      <c r="G12" s="77"/>
      <c r="H12" s="77"/>
      <c r="I12" s="77"/>
      <c r="J12" s="77"/>
      <c r="K12" s="77"/>
      <c r="L12" s="77"/>
      <c r="M12" s="49"/>
      <c r="N12" s="11"/>
      <c r="O12" s="11"/>
    </row>
    <row r="13" spans="1:26" ht="20.25" customHeight="1" x14ac:dyDescent="0.2">
      <c r="A13" s="54"/>
      <c r="B13" s="54" t="s">
        <v>285</v>
      </c>
      <c r="C13" s="54"/>
      <c r="D13" s="54"/>
      <c r="E13" s="54"/>
      <c r="F13" s="54"/>
      <c r="G13" s="54"/>
      <c r="H13" s="54"/>
      <c r="I13" s="54"/>
      <c r="J13" s="54"/>
      <c r="K13" s="54"/>
      <c r="L13" s="54"/>
      <c r="M13" s="49"/>
      <c r="N13" s="11"/>
      <c r="O13" s="11"/>
    </row>
    <row r="14" spans="1:26" ht="20.25" customHeight="1" x14ac:dyDescent="0.2">
      <c r="A14" s="54"/>
      <c r="B14" s="54" t="s">
        <v>286</v>
      </c>
      <c r="C14" s="54"/>
      <c r="D14" s="54"/>
      <c r="E14" s="54"/>
      <c r="F14" s="54"/>
      <c r="G14" s="54"/>
      <c r="H14" s="54"/>
      <c r="I14" s="54"/>
      <c r="J14" s="54"/>
      <c r="K14" s="54"/>
      <c r="L14" s="54"/>
      <c r="M14" s="49"/>
      <c r="N14" s="11"/>
      <c r="Z14" s="1" t="s">
        <v>123</v>
      </c>
    </row>
    <row r="15" spans="1:26" ht="20.25" customHeight="1" x14ac:dyDescent="0.2">
      <c r="A15" s="54"/>
      <c r="B15" s="54" t="s">
        <v>287</v>
      </c>
      <c r="C15" s="54"/>
      <c r="D15" s="54"/>
      <c r="E15" s="54"/>
      <c r="F15" s="54"/>
      <c r="G15" s="54"/>
      <c r="H15" s="54"/>
      <c r="I15" s="54"/>
      <c r="J15" s="54"/>
      <c r="K15" s="54"/>
      <c r="L15" s="54"/>
      <c r="M15" s="49"/>
      <c r="N15" s="11"/>
    </row>
    <row r="16" spans="1:26" ht="20.25" customHeight="1" x14ac:dyDescent="0.2">
      <c r="A16" s="54"/>
      <c r="B16" s="54" t="s">
        <v>288</v>
      </c>
      <c r="C16" s="54"/>
      <c r="D16" s="54"/>
      <c r="E16" s="54"/>
      <c r="F16" s="54"/>
      <c r="G16" s="54"/>
      <c r="H16" s="54"/>
      <c r="I16" s="54"/>
      <c r="J16" s="54"/>
      <c r="K16" s="54"/>
      <c r="L16" s="54"/>
      <c r="M16" s="49"/>
      <c r="N16" s="11"/>
    </row>
    <row r="17" spans="1:26" ht="20.25" customHeight="1" x14ac:dyDescent="0.2">
      <c r="A17" s="49"/>
      <c r="B17" s="49"/>
      <c r="C17" s="49"/>
      <c r="D17" s="49"/>
      <c r="E17" s="49"/>
      <c r="F17" s="49"/>
      <c r="G17" s="49"/>
      <c r="H17" s="49"/>
      <c r="I17" s="49"/>
      <c r="J17" s="49"/>
      <c r="K17" s="49"/>
      <c r="L17" s="49"/>
      <c r="M17" s="49"/>
      <c r="N17" s="11"/>
    </row>
    <row r="18" spans="1:26" ht="15" x14ac:dyDescent="0.2">
      <c r="A18" s="77" t="s">
        <v>289</v>
      </c>
      <c r="B18" s="77"/>
      <c r="C18" s="77"/>
      <c r="D18" s="77"/>
      <c r="E18" s="77"/>
      <c r="F18" s="77"/>
      <c r="G18" s="77"/>
      <c r="H18" s="77"/>
      <c r="I18" s="77"/>
      <c r="J18" s="77"/>
      <c r="K18" s="77"/>
      <c r="L18" s="77"/>
      <c r="M18" s="49"/>
      <c r="N18" s="10"/>
      <c r="Z18" s="1" t="s">
        <v>145</v>
      </c>
    </row>
    <row r="19" spans="1:26" ht="15" x14ac:dyDescent="0.2">
      <c r="A19" s="54"/>
      <c r="B19" s="78" t="s">
        <v>280</v>
      </c>
      <c r="C19" s="78"/>
      <c r="D19" s="78"/>
      <c r="E19" s="78"/>
      <c r="F19" s="54"/>
      <c r="G19" s="54"/>
      <c r="H19" s="54"/>
      <c r="I19" s="54"/>
      <c r="J19" s="54"/>
      <c r="K19" s="54"/>
      <c r="L19" s="54"/>
      <c r="M19" s="49"/>
      <c r="N19" s="10"/>
      <c r="Z19" s="1" t="s">
        <v>156</v>
      </c>
    </row>
    <row r="20" spans="1:26" ht="15" x14ac:dyDescent="0.25">
      <c r="A20" s="54"/>
      <c r="B20" s="78" t="s">
        <v>282</v>
      </c>
      <c r="C20" s="78"/>
      <c r="D20" s="78"/>
      <c r="E20" s="55"/>
      <c r="F20" s="56" t="s">
        <v>257</v>
      </c>
      <c r="G20" s="12"/>
      <c r="H20" s="12"/>
      <c r="I20" s="12"/>
      <c r="J20" s="54"/>
      <c r="K20" s="54"/>
      <c r="L20" s="54"/>
      <c r="M20" s="49"/>
      <c r="N20" s="10"/>
    </row>
    <row r="21" spans="1:26" ht="21" customHeight="1" x14ac:dyDescent="0.2">
      <c r="A21" s="54"/>
      <c r="B21" s="78" t="s">
        <v>284</v>
      </c>
      <c r="C21" s="78"/>
      <c r="D21" s="78"/>
      <c r="E21" s="78"/>
      <c r="F21" s="54"/>
      <c r="G21" s="54"/>
      <c r="H21" s="54"/>
      <c r="I21" s="54"/>
      <c r="J21" s="54"/>
      <c r="K21" s="54"/>
      <c r="L21" s="54"/>
      <c r="M21" s="49"/>
      <c r="N21" s="10"/>
      <c r="O21" s="11"/>
      <c r="Z21" s="1" t="s">
        <v>154</v>
      </c>
    </row>
    <row r="22" spans="1:26" ht="21" customHeight="1" x14ac:dyDescent="0.25">
      <c r="A22" s="12" t="s">
        <v>309</v>
      </c>
      <c r="B22" s="12"/>
      <c r="C22" s="12"/>
      <c r="D22" s="12"/>
      <c r="E22" s="12"/>
      <c r="F22" s="12"/>
      <c r="G22" s="12"/>
      <c r="H22" s="12"/>
      <c r="I22" s="12"/>
      <c r="J22" s="12"/>
      <c r="K22" s="12"/>
      <c r="L22" s="12"/>
      <c r="O22" s="11"/>
    </row>
    <row r="23" spans="1:26" ht="21" customHeight="1" x14ac:dyDescent="0.25">
      <c r="A23" s="12" t="s">
        <v>274</v>
      </c>
      <c r="B23" s="12"/>
      <c r="C23" s="12"/>
      <c r="D23" s="12"/>
      <c r="E23" s="12"/>
      <c r="F23" s="12"/>
      <c r="G23" s="12"/>
      <c r="H23" s="12"/>
      <c r="I23" s="12"/>
      <c r="J23" s="12"/>
      <c r="K23" s="12"/>
      <c r="L23" s="12"/>
      <c r="O23" s="11"/>
    </row>
    <row r="24" spans="1:26" ht="21" customHeight="1" x14ac:dyDescent="0.25">
      <c r="A24" s="12"/>
      <c r="B24" s="12"/>
      <c r="C24" s="12"/>
      <c r="D24" s="12"/>
      <c r="E24" s="12"/>
      <c r="F24" s="12"/>
      <c r="G24" s="12"/>
      <c r="H24" s="12"/>
      <c r="I24" s="12"/>
      <c r="J24" s="12"/>
      <c r="K24" s="12"/>
      <c r="L24" s="12"/>
      <c r="O24" s="11"/>
    </row>
    <row r="25" spans="1:26" ht="20.25" customHeight="1" x14ac:dyDescent="0.2">
      <c r="A25" s="77" t="s">
        <v>310</v>
      </c>
      <c r="B25" s="77"/>
      <c r="C25" s="77"/>
      <c r="D25" s="77"/>
      <c r="E25" s="77"/>
      <c r="F25" s="77"/>
      <c r="G25" s="77"/>
      <c r="H25" s="77"/>
      <c r="I25" s="77"/>
      <c r="J25" s="77"/>
      <c r="K25" s="77"/>
      <c r="L25" s="77"/>
      <c r="M25" s="49"/>
      <c r="N25" s="11"/>
      <c r="O25" s="11"/>
    </row>
    <row r="26" spans="1:26" ht="20.25" customHeight="1" x14ac:dyDescent="0.2">
      <c r="A26" s="54"/>
      <c r="B26" s="78" t="s">
        <v>293</v>
      </c>
      <c r="C26" s="78"/>
      <c r="D26" s="78"/>
      <c r="E26" s="78"/>
      <c r="F26" s="54"/>
      <c r="G26" s="54"/>
      <c r="H26" s="54"/>
      <c r="I26" s="54"/>
      <c r="J26" s="54"/>
      <c r="K26" s="54"/>
      <c r="L26" s="54"/>
      <c r="M26" s="49"/>
      <c r="N26" s="11"/>
      <c r="O26" s="11"/>
      <c r="Z26" s="1" t="s">
        <v>154</v>
      </c>
    </row>
    <row r="27" spans="1:26" ht="18.75" x14ac:dyDescent="0.2">
      <c r="A27" s="54"/>
      <c r="B27" s="78" t="s">
        <v>294</v>
      </c>
      <c r="C27" s="78"/>
      <c r="D27" s="78"/>
      <c r="E27" s="78"/>
      <c r="F27" s="54"/>
      <c r="G27" s="54"/>
      <c r="H27" s="54"/>
      <c r="I27" s="54"/>
      <c r="J27" s="54"/>
      <c r="K27" s="54"/>
      <c r="L27" s="54"/>
      <c r="M27" s="49"/>
      <c r="N27" s="11"/>
      <c r="Z27" s="1" t="s">
        <v>145</v>
      </c>
    </row>
    <row r="28" spans="1:26" ht="27.75" customHeight="1" x14ac:dyDescent="0.2">
      <c r="A28" s="54"/>
      <c r="B28" s="78" t="s">
        <v>295</v>
      </c>
      <c r="C28" s="78"/>
      <c r="D28" s="78"/>
      <c r="E28" s="78"/>
      <c r="F28" s="54"/>
      <c r="G28" s="54"/>
      <c r="H28" s="54"/>
      <c r="I28" s="54"/>
      <c r="J28" s="54"/>
      <c r="K28" s="54"/>
      <c r="L28" s="54"/>
      <c r="M28" s="49"/>
      <c r="N28" s="11"/>
      <c r="Z28" s="1" t="s">
        <v>163</v>
      </c>
    </row>
    <row r="29" spans="1:26" ht="15.95" customHeight="1" x14ac:dyDescent="0.2">
      <c r="A29" s="54"/>
      <c r="B29" s="54"/>
      <c r="C29" s="54"/>
      <c r="D29" s="54"/>
      <c r="E29" s="54"/>
      <c r="F29" s="54"/>
      <c r="G29" s="54"/>
      <c r="H29" s="54"/>
      <c r="I29" s="54"/>
      <c r="J29" s="54"/>
      <c r="K29" s="54"/>
      <c r="L29" s="54"/>
      <c r="M29" s="49"/>
      <c r="N29" s="11"/>
    </row>
    <row r="30" spans="1:26" ht="15.95" customHeight="1" x14ac:dyDescent="0.2">
      <c r="A30" s="77" t="s">
        <v>303</v>
      </c>
      <c r="B30" s="77"/>
      <c r="C30" s="77"/>
      <c r="D30" s="77"/>
      <c r="E30" s="77"/>
      <c r="F30" s="77"/>
      <c r="G30" s="77"/>
      <c r="H30" s="77"/>
      <c r="I30" s="77"/>
      <c r="J30" s="77"/>
      <c r="K30" s="77"/>
      <c r="L30" s="77"/>
      <c r="M30" s="49"/>
      <c r="N30" s="11"/>
    </row>
    <row r="31" spans="1:26" ht="15.95" customHeight="1" x14ac:dyDescent="0.2">
      <c r="A31" s="54"/>
      <c r="B31" s="78" t="s">
        <v>311</v>
      </c>
      <c r="C31" s="78"/>
      <c r="D31" s="78"/>
      <c r="E31" s="78"/>
      <c r="F31" s="78"/>
      <c r="G31" s="78"/>
      <c r="H31" s="78"/>
      <c r="I31" s="78"/>
      <c r="J31" s="78"/>
      <c r="K31" s="54"/>
      <c r="L31" s="54"/>
      <c r="M31" s="49"/>
      <c r="N31" s="11"/>
    </row>
    <row r="32" spans="1:26" ht="15.95" customHeight="1" x14ac:dyDescent="0.2">
      <c r="A32" s="54"/>
      <c r="B32" s="78" t="s">
        <v>304</v>
      </c>
      <c r="C32" s="78"/>
      <c r="D32" s="78"/>
      <c r="E32" s="78"/>
      <c r="F32" s="78"/>
      <c r="G32" s="78"/>
      <c r="H32" s="78"/>
      <c r="I32" s="78"/>
      <c r="J32" s="78"/>
      <c r="K32" s="54"/>
      <c r="L32" s="54"/>
      <c r="M32" s="49"/>
      <c r="N32" s="11"/>
    </row>
    <row r="33" spans="1:26" ht="15.95" customHeight="1" x14ac:dyDescent="0.25">
      <c r="A33" s="12" t="s">
        <v>312</v>
      </c>
      <c r="B33" s="12"/>
      <c r="C33" s="12"/>
      <c r="D33" s="12"/>
      <c r="E33" s="12"/>
      <c r="F33" s="12"/>
      <c r="G33" s="12"/>
      <c r="H33" s="12"/>
      <c r="I33" s="12"/>
      <c r="J33" s="12"/>
      <c r="K33" s="12"/>
      <c r="L33" s="12"/>
    </row>
    <row r="34" spans="1:26" ht="20.25" customHeight="1" x14ac:dyDescent="0.2">
      <c r="Z34" s="1" t="s">
        <v>133</v>
      </c>
    </row>
    <row r="35" spans="1:26" ht="15.95" customHeight="1" x14ac:dyDescent="0.25">
      <c r="A35" s="12" t="s">
        <v>272</v>
      </c>
      <c r="B35" s="62"/>
      <c r="C35" s="12"/>
      <c r="D35" s="12"/>
      <c r="E35" s="12"/>
      <c r="F35" s="12"/>
      <c r="G35" s="56"/>
      <c r="H35" s="12"/>
      <c r="I35" s="12"/>
      <c r="J35" s="12"/>
      <c r="K35" s="12"/>
      <c r="L35" s="12"/>
      <c r="M35" s="62"/>
      <c r="Z35" s="1" t="s">
        <v>179</v>
      </c>
    </row>
    <row r="36" spans="1:26" ht="15" x14ac:dyDescent="0.25">
      <c r="A36" s="12" t="s">
        <v>306</v>
      </c>
      <c r="B36" s="62"/>
      <c r="C36" s="12"/>
      <c r="D36" s="12"/>
      <c r="E36" s="12"/>
      <c r="F36" s="12"/>
      <c r="G36" s="56"/>
      <c r="H36" s="12" t="s">
        <v>27</v>
      </c>
      <c r="I36" s="12"/>
      <c r="J36" s="12"/>
      <c r="K36" s="12"/>
      <c r="L36" s="12"/>
      <c r="M36" s="62"/>
      <c r="Z36" s="1" t="s">
        <v>147</v>
      </c>
    </row>
    <row r="37" spans="1:26" ht="15" x14ac:dyDescent="0.25">
      <c r="A37" s="12" t="s">
        <v>305</v>
      </c>
      <c r="B37" s="62"/>
      <c r="C37" s="12"/>
      <c r="D37" s="12"/>
      <c r="E37" s="12"/>
      <c r="F37" s="12"/>
      <c r="G37" s="56"/>
      <c r="H37" s="12"/>
      <c r="I37" s="12"/>
      <c r="J37" s="12"/>
      <c r="K37" s="12"/>
      <c r="L37" s="12"/>
      <c r="M37" s="62"/>
    </row>
    <row r="38" spans="1:26" ht="15" x14ac:dyDescent="0.25">
      <c r="A38" s="12"/>
      <c r="B38" s="12"/>
      <c r="C38" s="12"/>
      <c r="D38" s="12"/>
      <c r="E38" s="12"/>
      <c r="F38" s="12"/>
      <c r="G38" s="12"/>
      <c r="H38" s="12"/>
      <c r="I38" s="12"/>
      <c r="J38" s="12"/>
      <c r="K38" s="12"/>
      <c r="L38" s="12"/>
      <c r="M38" s="12"/>
    </row>
    <row r="39" spans="1:26" ht="18.75" x14ac:dyDescent="0.3">
      <c r="A39" s="39" t="s">
        <v>267</v>
      </c>
      <c r="Z39" s="1" t="s">
        <v>195</v>
      </c>
    </row>
    <row r="40" spans="1:26" ht="15.95" customHeight="1" x14ac:dyDescent="0.25">
      <c r="B40" s="12" t="s">
        <v>291</v>
      </c>
    </row>
    <row r="41" spans="1:26" ht="15" x14ac:dyDescent="0.25">
      <c r="B41" s="12" t="s">
        <v>290</v>
      </c>
      <c r="Z41" s="1" t="s">
        <v>100</v>
      </c>
    </row>
    <row r="42" spans="1:26" ht="15" x14ac:dyDescent="0.25">
      <c r="B42" s="12" t="s">
        <v>292</v>
      </c>
      <c r="Z42" s="1" t="s">
        <v>73</v>
      </c>
    </row>
    <row r="43" spans="1:26" x14ac:dyDescent="0.2">
      <c r="Z43" s="1" t="s">
        <v>153</v>
      </c>
    </row>
    <row r="44" spans="1:26" ht="15.75" x14ac:dyDescent="0.25">
      <c r="A44" s="60" t="s">
        <v>266</v>
      </c>
      <c r="B44" s="57"/>
      <c r="C44" s="58"/>
      <c r="D44" s="58"/>
      <c r="E44" s="58"/>
      <c r="F44" s="58"/>
      <c r="G44" s="59"/>
      <c r="H44" s="34"/>
      <c r="I44" s="34"/>
      <c r="J44" s="34"/>
      <c r="K44" s="34"/>
      <c r="M44" s="47"/>
      <c r="Z44" s="1" t="s">
        <v>176</v>
      </c>
    </row>
    <row r="45" spans="1:26" x14ac:dyDescent="0.2">
      <c r="Z45" s="1" t="s">
        <v>226</v>
      </c>
    </row>
    <row r="46" spans="1:26" x14ac:dyDescent="0.2">
      <c r="Z46" s="1" t="s">
        <v>165</v>
      </c>
    </row>
    <row r="47" spans="1:26" x14ac:dyDescent="0.2">
      <c r="Z47" s="1" t="s">
        <v>181</v>
      </c>
    </row>
    <row r="48" spans="1:26" x14ac:dyDescent="0.2">
      <c r="Z48" s="1" t="s">
        <v>225</v>
      </c>
    </row>
    <row r="49" spans="26:26" x14ac:dyDescent="0.2">
      <c r="Z49" s="1" t="s">
        <v>67</v>
      </c>
    </row>
    <row r="50" spans="26:26" x14ac:dyDescent="0.2">
      <c r="Z50" s="1" t="s">
        <v>233</v>
      </c>
    </row>
    <row r="51" spans="26:26" x14ac:dyDescent="0.2">
      <c r="Z51" s="1" t="s">
        <v>78</v>
      </c>
    </row>
    <row r="52" spans="26:26" x14ac:dyDescent="0.2">
      <c r="Z52" s="1" t="s">
        <v>173</v>
      </c>
    </row>
    <row r="53" spans="26:26" x14ac:dyDescent="0.2">
      <c r="Z53" s="1" t="s">
        <v>92</v>
      </c>
    </row>
    <row r="54" spans="26:26" x14ac:dyDescent="0.2">
      <c r="Z54" s="1" t="s">
        <v>103</v>
      </c>
    </row>
    <row r="55" spans="26:26" x14ac:dyDescent="0.2">
      <c r="Z55" s="1" t="s">
        <v>144</v>
      </c>
    </row>
    <row r="56" spans="26:26" x14ac:dyDescent="0.2">
      <c r="Z56" s="1" t="s">
        <v>204</v>
      </c>
    </row>
    <row r="57" spans="26:26" x14ac:dyDescent="0.2">
      <c r="Z57" s="1" t="s">
        <v>140</v>
      </c>
    </row>
    <row r="58" spans="26:26" x14ac:dyDescent="0.2">
      <c r="Z58" s="1" t="s">
        <v>232</v>
      </c>
    </row>
    <row r="59" spans="26:26" x14ac:dyDescent="0.2">
      <c r="Z59" s="1" t="s">
        <v>205</v>
      </c>
    </row>
    <row r="60" spans="26:26" x14ac:dyDescent="0.2">
      <c r="Z60" s="1" t="s">
        <v>107</v>
      </c>
    </row>
    <row r="61" spans="26:26" x14ac:dyDescent="0.2">
      <c r="Z61" s="1" t="s">
        <v>64</v>
      </c>
    </row>
    <row r="62" spans="26:26" x14ac:dyDescent="0.2">
      <c r="Z62" s="1" t="s">
        <v>129</v>
      </c>
    </row>
    <row r="63" spans="26:26" x14ac:dyDescent="0.2">
      <c r="Z63" s="1" t="s">
        <v>105</v>
      </c>
    </row>
    <row r="64" spans="26:26" x14ac:dyDescent="0.2">
      <c r="Z64" s="1" t="s">
        <v>115</v>
      </c>
    </row>
    <row r="65" spans="26:26" x14ac:dyDescent="0.2">
      <c r="Z65" s="1" t="s">
        <v>198</v>
      </c>
    </row>
    <row r="66" spans="26:26" x14ac:dyDescent="0.2">
      <c r="Z66" s="1" t="s">
        <v>98</v>
      </c>
    </row>
    <row r="67" spans="26:26" x14ac:dyDescent="0.2">
      <c r="Z67" s="1" t="s">
        <v>85</v>
      </c>
    </row>
    <row r="68" spans="26:26" x14ac:dyDescent="0.2">
      <c r="Z68" s="1" t="s">
        <v>214</v>
      </c>
    </row>
    <row r="69" spans="26:26" x14ac:dyDescent="0.2">
      <c r="Z69" s="1" t="s">
        <v>234</v>
      </c>
    </row>
    <row r="70" spans="26:26" x14ac:dyDescent="0.2">
      <c r="Z70" s="1" t="s">
        <v>203</v>
      </c>
    </row>
    <row r="71" spans="26:26" x14ac:dyDescent="0.2">
      <c r="Z71" s="1" t="s">
        <v>216</v>
      </c>
    </row>
    <row r="72" spans="26:26" x14ac:dyDescent="0.2">
      <c r="Z72" s="1" t="s">
        <v>248</v>
      </c>
    </row>
    <row r="73" spans="26:26" x14ac:dyDescent="0.2">
      <c r="Z73" s="1" t="s">
        <v>158</v>
      </c>
    </row>
    <row r="74" spans="26:26" x14ac:dyDescent="0.2">
      <c r="Z74" s="1" t="s">
        <v>108</v>
      </c>
    </row>
    <row r="75" spans="26:26" x14ac:dyDescent="0.2">
      <c r="Z75" s="1" t="s">
        <v>172</v>
      </c>
    </row>
    <row r="76" spans="26:26" x14ac:dyDescent="0.2">
      <c r="Z76" s="1" t="s">
        <v>192</v>
      </c>
    </row>
    <row r="77" spans="26:26" x14ac:dyDescent="0.2">
      <c r="Z77" s="1" t="s">
        <v>218</v>
      </c>
    </row>
    <row r="78" spans="26:26" x14ac:dyDescent="0.2">
      <c r="Z78" s="1" t="s">
        <v>190</v>
      </c>
    </row>
    <row r="79" spans="26:26" x14ac:dyDescent="0.2">
      <c r="Z79" s="1" t="s">
        <v>74</v>
      </c>
    </row>
    <row r="80" spans="26:26" x14ac:dyDescent="0.2">
      <c r="Z80" s="1" t="s">
        <v>63</v>
      </c>
    </row>
    <row r="81" spans="26:26" x14ac:dyDescent="0.2">
      <c r="Z81" s="1" t="s">
        <v>187</v>
      </c>
    </row>
    <row r="82" spans="26:26" x14ac:dyDescent="0.2">
      <c r="Z82" s="1" t="s">
        <v>201</v>
      </c>
    </row>
    <row r="83" spans="26:26" x14ac:dyDescent="0.2">
      <c r="Z83" s="1" t="s">
        <v>83</v>
      </c>
    </row>
    <row r="84" spans="26:26" x14ac:dyDescent="0.2">
      <c r="Z84" s="1" t="s">
        <v>71</v>
      </c>
    </row>
    <row r="85" spans="26:26" x14ac:dyDescent="0.2">
      <c r="Z85" s="1" t="s">
        <v>91</v>
      </c>
    </row>
    <row r="86" spans="26:26" x14ac:dyDescent="0.2">
      <c r="Z86" s="1" t="s">
        <v>185</v>
      </c>
    </row>
    <row r="87" spans="26:26" x14ac:dyDescent="0.2">
      <c r="Z87" s="1" t="s">
        <v>241</v>
      </c>
    </row>
    <row r="88" spans="26:26" x14ac:dyDescent="0.2">
      <c r="Z88" s="1" t="s">
        <v>126</v>
      </c>
    </row>
    <row r="89" spans="26:26" x14ac:dyDescent="0.2">
      <c r="Z89" s="1" t="s">
        <v>196</v>
      </c>
    </row>
    <row r="90" spans="26:26" x14ac:dyDescent="0.2">
      <c r="Z90" s="1" t="s">
        <v>94</v>
      </c>
    </row>
    <row r="91" spans="26:26" x14ac:dyDescent="0.2">
      <c r="Z91" s="1" t="s">
        <v>188</v>
      </c>
    </row>
    <row r="92" spans="26:26" x14ac:dyDescent="0.2">
      <c r="Z92" s="1" t="s">
        <v>169</v>
      </c>
    </row>
    <row r="93" spans="26:26" x14ac:dyDescent="0.2">
      <c r="Z93" s="1" t="s">
        <v>244</v>
      </c>
    </row>
    <row r="94" spans="26:26" x14ac:dyDescent="0.2">
      <c r="Z94" s="1" t="s">
        <v>118</v>
      </c>
    </row>
    <row r="95" spans="26:26" x14ac:dyDescent="0.2">
      <c r="Z95" s="1" t="s">
        <v>167</v>
      </c>
    </row>
    <row r="96" spans="26:26" x14ac:dyDescent="0.2">
      <c r="Z96" s="1" t="s">
        <v>206</v>
      </c>
    </row>
    <row r="97" spans="26:26" x14ac:dyDescent="0.2">
      <c r="Z97" s="1" t="s">
        <v>61</v>
      </c>
    </row>
    <row r="98" spans="26:26" x14ac:dyDescent="0.2">
      <c r="Z98" s="1" t="s">
        <v>113</v>
      </c>
    </row>
    <row r="99" spans="26:26" x14ac:dyDescent="0.2">
      <c r="Z99" s="1" t="s">
        <v>132</v>
      </c>
    </row>
    <row r="100" spans="26:26" x14ac:dyDescent="0.2">
      <c r="Z100" s="1" t="s">
        <v>62</v>
      </c>
    </row>
    <row r="101" spans="26:26" x14ac:dyDescent="0.2">
      <c r="Z101" s="1" t="s">
        <v>101</v>
      </c>
    </row>
    <row r="102" spans="26:26" x14ac:dyDescent="0.2">
      <c r="Z102" s="1" t="s">
        <v>171</v>
      </c>
    </row>
    <row r="103" spans="26:26" x14ac:dyDescent="0.2">
      <c r="Z103" s="1" t="s">
        <v>155</v>
      </c>
    </row>
    <row r="104" spans="26:26" x14ac:dyDescent="0.2">
      <c r="Z104" s="1" t="s">
        <v>110</v>
      </c>
    </row>
    <row r="105" spans="26:26" x14ac:dyDescent="0.2">
      <c r="Z105" s="1" t="s">
        <v>87</v>
      </c>
    </row>
    <row r="106" spans="26:26" x14ac:dyDescent="0.2">
      <c r="Z106" s="1" t="s">
        <v>128</v>
      </c>
    </row>
    <row r="107" spans="26:26" x14ac:dyDescent="0.2">
      <c r="Z107" s="1" t="s">
        <v>207</v>
      </c>
    </row>
    <row r="108" spans="26:26" x14ac:dyDescent="0.2">
      <c r="Z108" s="1" t="s">
        <v>242</v>
      </c>
    </row>
    <row r="109" spans="26:26" x14ac:dyDescent="0.2">
      <c r="Z109" s="1" t="s">
        <v>84</v>
      </c>
    </row>
    <row r="110" spans="26:26" x14ac:dyDescent="0.2">
      <c r="Z110" s="1" t="s">
        <v>194</v>
      </c>
    </row>
    <row r="111" spans="26:26" x14ac:dyDescent="0.2">
      <c r="Z111" s="1" t="s">
        <v>135</v>
      </c>
    </row>
    <row r="112" spans="26:26" x14ac:dyDescent="0.2">
      <c r="Z112" s="1" t="s">
        <v>134</v>
      </c>
    </row>
    <row r="113" spans="26:26" x14ac:dyDescent="0.2">
      <c r="Z113" s="1" t="s">
        <v>152</v>
      </c>
    </row>
    <row r="114" spans="26:26" x14ac:dyDescent="0.2">
      <c r="Z114" s="1" t="s">
        <v>162</v>
      </c>
    </row>
    <row r="115" spans="26:26" x14ac:dyDescent="0.2">
      <c r="Z115" s="1" t="s">
        <v>59</v>
      </c>
    </row>
    <row r="116" spans="26:26" x14ac:dyDescent="0.2">
      <c r="Z116" s="1" t="s">
        <v>143</v>
      </c>
    </row>
    <row r="117" spans="26:26" x14ac:dyDescent="0.2">
      <c r="Z117" s="1" t="s">
        <v>69</v>
      </c>
    </row>
    <row r="118" spans="26:26" x14ac:dyDescent="0.2">
      <c r="Z118" s="1" t="s">
        <v>139</v>
      </c>
    </row>
    <row r="119" spans="26:26" x14ac:dyDescent="0.2">
      <c r="Z119" s="1" t="s">
        <v>177</v>
      </c>
    </row>
    <row r="120" spans="26:26" x14ac:dyDescent="0.2">
      <c r="Z120" s="1" t="s">
        <v>157</v>
      </c>
    </row>
    <row r="121" spans="26:26" x14ac:dyDescent="0.2">
      <c r="Z121" s="1" t="s">
        <v>116</v>
      </c>
    </row>
    <row r="122" spans="26:26" x14ac:dyDescent="0.2">
      <c r="Z122" s="1" t="s">
        <v>112</v>
      </c>
    </row>
    <row r="123" spans="26:26" x14ac:dyDescent="0.2">
      <c r="Z123" s="1" t="s">
        <v>243</v>
      </c>
    </row>
    <row r="124" spans="26:26" x14ac:dyDescent="0.2">
      <c r="Z124" s="1" t="s">
        <v>148</v>
      </c>
    </row>
    <row r="125" spans="26:26" x14ac:dyDescent="0.2">
      <c r="Z125" s="1" t="s">
        <v>175</v>
      </c>
    </row>
    <row r="126" spans="26:26" x14ac:dyDescent="0.2">
      <c r="Z126" s="1" t="s">
        <v>95</v>
      </c>
    </row>
    <row r="127" spans="26:26" x14ac:dyDescent="0.2">
      <c r="Z127" s="1" t="s">
        <v>81</v>
      </c>
    </row>
    <row r="128" spans="26:26" x14ac:dyDescent="0.2">
      <c r="Z128" s="1" t="s">
        <v>121</v>
      </c>
    </row>
    <row r="129" spans="26:26" x14ac:dyDescent="0.2">
      <c r="Z129" s="1" t="s">
        <v>57</v>
      </c>
    </row>
    <row r="130" spans="26:26" x14ac:dyDescent="0.2">
      <c r="Z130" s="1" t="s">
        <v>219</v>
      </c>
    </row>
    <row r="131" spans="26:26" x14ac:dyDescent="0.2">
      <c r="Z131" s="1" t="s">
        <v>231</v>
      </c>
    </row>
    <row r="132" spans="26:26" x14ac:dyDescent="0.2">
      <c r="Z132" s="1" t="s">
        <v>221</v>
      </c>
    </row>
    <row r="133" spans="26:26" x14ac:dyDescent="0.2">
      <c r="Z133" s="1" t="s">
        <v>142</v>
      </c>
    </row>
    <row r="134" spans="26:26" x14ac:dyDescent="0.2">
      <c r="Z134" s="1" t="s">
        <v>127</v>
      </c>
    </row>
    <row r="135" spans="26:26" x14ac:dyDescent="0.2">
      <c r="Z135" s="1" t="s">
        <v>150</v>
      </c>
    </row>
    <row r="136" spans="26:26" x14ac:dyDescent="0.2">
      <c r="Z136" s="1" t="s">
        <v>114</v>
      </c>
    </row>
    <row r="137" spans="26:26" x14ac:dyDescent="0.2">
      <c r="Z137" s="1" t="s">
        <v>229</v>
      </c>
    </row>
    <row r="138" spans="26:26" x14ac:dyDescent="0.2">
      <c r="Z138" s="1" t="s">
        <v>208</v>
      </c>
    </row>
    <row r="139" spans="26:26" x14ac:dyDescent="0.2">
      <c r="Z139" s="1" t="s">
        <v>170</v>
      </c>
    </row>
    <row r="140" spans="26:26" x14ac:dyDescent="0.2">
      <c r="Z140" s="1" t="s">
        <v>58</v>
      </c>
    </row>
    <row r="141" spans="26:26" x14ac:dyDescent="0.2">
      <c r="Z141" s="1" t="s">
        <v>141</v>
      </c>
    </row>
    <row r="142" spans="26:26" x14ac:dyDescent="0.2">
      <c r="Z142" s="1" t="s">
        <v>189</v>
      </c>
    </row>
    <row r="143" spans="26:26" x14ac:dyDescent="0.2">
      <c r="Z143" s="1" t="s">
        <v>136</v>
      </c>
    </row>
    <row r="144" spans="26:26" x14ac:dyDescent="0.2">
      <c r="Z144" s="1" t="s">
        <v>76</v>
      </c>
    </row>
    <row r="145" spans="26:26" x14ac:dyDescent="0.2">
      <c r="Z145" s="1" t="s">
        <v>161</v>
      </c>
    </row>
    <row r="146" spans="26:26" x14ac:dyDescent="0.2">
      <c r="Z146" s="1" t="s">
        <v>230</v>
      </c>
    </row>
    <row r="147" spans="26:26" x14ac:dyDescent="0.2">
      <c r="Z147" s="1" t="s">
        <v>168</v>
      </c>
    </row>
    <row r="148" spans="26:26" x14ac:dyDescent="0.2">
      <c r="Z148" s="1" t="s">
        <v>65</v>
      </c>
    </row>
    <row r="149" spans="26:26" x14ac:dyDescent="0.2">
      <c r="Z149" s="1" t="s">
        <v>86</v>
      </c>
    </row>
    <row r="150" spans="26:26" x14ac:dyDescent="0.2">
      <c r="Z150" s="1" t="s">
        <v>117</v>
      </c>
    </row>
    <row r="151" spans="26:26" x14ac:dyDescent="0.2">
      <c r="Z151" s="1" t="s">
        <v>79</v>
      </c>
    </row>
    <row r="152" spans="26:26" x14ac:dyDescent="0.2">
      <c r="Z152" s="1" t="s">
        <v>119</v>
      </c>
    </row>
    <row r="153" spans="26:26" x14ac:dyDescent="0.2">
      <c r="Z153" s="1" t="s">
        <v>217</v>
      </c>
    </row>
    <row r="154" spans="26:26" x14ac:dyDescent="0.2">
      <c r="Z154" s="1" t="s">
        <v>239</v>
      </c>
    </row>
    <row r="155" spans="26:26" x14ac:dyDescent="0.2">
      <c r="Z155" s="1" t="s">
        <v>99</v>
      </c>
    </row>
    <row r="156" spans="26:26" x14ac:dyDescent="0.2">
      <c r="Z156" s="1" t="s">
        <v>130</v>
      </c>
    </row>
    <row r="157" spans="26:26" x14ac:dyDescent="0.2">
      <c r="Z157" s="1" t="s">
        <v>93</v>
      </c>
    </row>
    <row r="158" spans="26:26" x14ac:dyDescent="0.2">
      <c r="Z158" s="1" t="s">
        <v>166</v>
      </c>
    </row>
    <row r="159" spans="26:26" x14ac:dyDescent="0.2">
      <c r="Z159" s="1" t="s">
        <v>88</v>
      </c>
    </row>
    <row r="160" spans="26:26" x14ac:dyDescent="0.2">
      <c r="Z160" s="1" t="s">
        <v>174</v>
      </c>
    </row>
    <row r="161" spans="26:26" x14ac:dyDescent="0.2">
      <c r="Z161" s="1" t="s">
        <v>235</v>
      </c>
    </row>
    <row r="162" spans="26:26" x14ac:dyDescent="0.2">
      <c r="Z162" s="1" t="s">
        <v>80</v>
      </c>
    </row>
    <row r="163" spans="26:26" x14ac:dyDescent="0.2">
      <c r="Z163" s="1" t="s">
        <v>72</v>
      </c>
    </row>
    <row r="164" spans="26:26" x14ac:dyDescent="0.2">
      <c r="Z164" s="1" t="s">
        <v>197</v>
      </c>
    </row>
    <row r="165" spans="26:26" x14ac:dyDescent="0.2">
      <c r="Z165" s="1" t="s">
        <v>137</v>
      </c>
    </row>
    <row r="166" spans="26:26" x14ac:dyDescent="0.2">
      <c r="Z166" s="1" t="s">
        <v>66</v>
      </c>
    </row>
    <row r="167" spans="26:26" x14ac:dyDescent="0.2">
      <c r="Z167" s="1" t="s">
        <v>202</v>
      </c>
    </row>
    <row r="168" spans="26:26" x14ac:dyDescent="0.2">
      <c r="Z168" s="1" t="s">
        <v>131</v>
      </c>
    </row>
    <row r="169" spans="26:26" x14ac:dyDescent="0.2">
      <c r="Z169" s="1" t="s">
        <v>60</v>
      </c>
    </row>
    <row r="170" spans="26:26" x14ac:dyDescent="0.2">
      <c r="Z170" s="1" t="s">
        <v>90</v>
      </c>
    </row>
    <row r="171" spans="26:26" x14ac:dyDescent="0.2">
      <c r="Z171" s="1" t="s">
        <v>160</v>
      </c>
    </row>
    <row r="172" spans="26:26" x14ac:dyDescent="0.2">
      <c r="Z172" s="1" t="s">
        <v>224</v>
      </c>
    </row>
    <row r="173" spans="26:26" x14ac:dyDescent="0.2">
      <c r="Z173" s="1" t="s">
        <v>210</v>
      </c>
    </row>
    <row r="174" spans="26:26" x14ac:dyDescent="0.2">
      <c r="Z174" s="1" t="s">
        <v>146</v>
      </c>
    </row>
    <row r="175" spans="26:26" x14ac:dyDescent="0.2">
      <c r="Z175" s="1" t="s">
        <v>184</v>
      </c>
    </row>
    <row r="176" spans="26:26" x14ac:dyDescent="0.2">
      <c r="Z176" s="1" t="s">
        <v>125</v>
      </c>
    </row>
    <row r="177" spans="26:26" x14ac:dyDescent="0.2">
      <c r="Z177" s="1" t="s">
        <v>199</v>
      </c>
    </row>
    <row r="178" spans="26:26" x14ac:dyDescent="0.2">
      <c r="Z178" s="1" t="s">
        <v>151</v>
      </c>
    </row>
    <row r="179" spans="26:26" x14ac:dyDescent="0.2">
      <c r="Z179" s="1" t="s">
        <v>89</v>
      </c>
    </row>
    <row r="180" spans="26:26" x14ac:dyDescent="0.2">
      <c r="Z180" s="1" t="s">
        <v>247</v>
      </c>
    </row>
    <row r="181" spans="26:26" x14ac:dyDescent="0.2">
      <c r="Z181" s="1" t="s">
        <v>75</v>
      </c>
    </row>
    <row r="182" spans="26:26" x14ac:dyDescent="0.2">
      <c r="Z182" s="1" t="s">
        <v>213</v>
      </c>
    </row>
    <row r="183" spans="26:26" x14ac:dyDescent="0.2">
      <c r="Z183" s="1" t="s">
        <v>209</v>
      </c>
    </row>
    <row r="184" spans="26:26" x14ac:dyDescent="0.2">
      <c r="Z184" s="1" t="s">
        <v>249</v>
      </c>
    </row>
    <row r="185" spans="26:26" x14ac:dyDescent="0.2">
      <c r="Z185" s="1" t="s">
        <v>68</v>
      </c>
    </row>
    <row r="186" spans="26:26" x14ac:dyDescent="0.2">
      <c r="Z186" s="1" t="s">
        <v>102</v>
      </c>
    </row>
    <row r="187" spans="26:26" x14ac:dyDescent="0.2">
      <c r="Z187" s="1" t="s">
        <v>246</v>
      </c>
    </row>
    <row r="188" spans="26:26" x14ac:dyDescent="0.2">
      <c r="Z188" s="1" t="s">
        <v>122</v>
      </c>
    </row>
    <row r="189" spans="26:26" x14ac:dyDescent="0.2">
      <c r="Z189" s="1" t="s">
        <v>106</v>
      </c>
    </row>
    <row r="190" spans="26:26" x14ac:dyDescent="0.2">
      <c r="Z190" s="1" t="s">
        <v>215</v>
      </c>
    </row>
    <row r="191" spans="26:26" x14ac:dyDescent="0.2">
      <c r="Z191" s="1" t="s">
        <v>237</v>
      </c>
    </row>
    <row r="192" spans="26:26" x14ac:dyDescent="0.2">
      <c r="Z192" s="1" t="s">
        <v>164</v>
      </c>
    </row>
    <row r="193" spans="26:26" x14ac:dyDescent="0.2">
      <c r="Z193" s="1" t="s">
        <v>96</v>
      </c>
    </row>
  </sheetData>
  <sheetProtection algorithmName="SHA-512" hashValue="cwfXT+k6adXIo0gZTaJfB5ayW/WTuhy9RMqs2W9tJsNKEZWi4CHltJSu7Ov+OGM5+IY5FsXcYzVCKMnfeBjSfA==" saltValue="Pdo9aszGqxXkUAjf5LD0jg==" spinCount="100000" sheet="1" objects="1" scenarios="1"/>
  <mergeCells count="14">
    <mergeCell ref="B31:J31"/>
    <mergeCell ref="B32:J32"/>
    <mergeCell ref="A25:L25"/>
    <mergeCell ref="A30:L30"/>
    <mergeCell ref="A4:G4"/>
    <mergeCell ref="B26:E26"/>
    <mergeCell ref="B27:E27"/>
    <mergeCell ref="B28:E28"/>
    <mergeCell ref="A3:G3"/>
    <mergeCell ref="A12:L12"/>
    <mergeCell ref="A18:L18"/>
    <mergeCell ref="B19:E19"/>
    <mergeCell ref="B21:E21"/>
    <mergeCell ref="B20:D20"/>
  </mergeCells>
  <dataValidations count="2">
    <dataValidation type="list" allowBlank="1" showInputMessage="1" showErrorMessage="1" sqref="D5" xr:uid="{F26A0D7B-72F1-45C4-B7A2-23BCD8AD6EA7}">
      <formula1>$Z$5:$Z$193</formula1>
    </dataValidation>
    <dataValidation type="list" allowBlank="1" showInputMessage="1" showErrorMessage="1" sqref="E6" xr:uid="{872018A1-2BEF-4545-A2B7-3BE71EEBC55B}">
      <formula1>$AA$13:$AA$222</formula1>
    </dataValidation>
  </dataValidations>
  <hyperlinks>
    <hyperlink ref="F20" r:id="rId1" xr:uid="{2835697B-326A-4786-A420-096983662309}"/>
    <hyperlink ref="G7" r:id="rId2" xr:uid="{3C164EB0-5167-4764-A04C-484ECF4F48E3}"/>
  </hyperlinks>
  <printOptions horizontalCentered="1"/>
  <pageMargins left="0.5" right="0.5" top="0.5" bottom="0.5" header="0.25" footer="0.25"/>
  <pageSetup scale="57" fitToHeight="0" orientation="landscape" r:id="rId3"/>
  <headerFooter alignWithMargins="0"/>
  <drawing r:id="rId4"/>
</worksheet>
</file>

<file path=docMetadata/LabelInfo.xml><?xml version="1.0" encoding="utf-8"?>
<clbl:labelList xmlns:clbl="http://schemas.microsoft.com/office/2020/mipLabelMetadata">
  <clbl:label id="{37f4b8a2-ad4f-41b5-9a91-284d2cc38f56}" enabled="1" method="Standard" siteId="{70de1992-07c6-480f-a318-a1afcba0398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Faculty Recruitment  RQ</vt:lpstr>
      <vt:lpstr>Instructions</vt:lpstr>
      <vt:lpstr>'Faculty Recruitment  RQ'!Print_Area</vt:lpstr>
      <vt:lpstr>Instructions!Print_Area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phv0004</dc:creator>
  <cp:lastModifiedBy>Cooke, Charlotte</cp:lastModifiedBy>
  <cp:lastPrinted>2024-09-18T18:59:27Z</cp:lastPrinted>
  <dcterms:created xsi:type="dcterms:W3CDTF">2006-01-23T19:37:33Z</dcterms:created>
  <dcterms:modified xsi:type="dcterms:W3CDTF">2024-11-05T20:18:51Z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TC101009921033</vt:lpwstr>
  </property>
</Properties>
</file>